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Nt-ctrl\2000_事業課\2022年度事業\0900_競技力向上・選手強化\010_団体対策推進事業\01_起案\実績報告\証拠書類の提出\"/>
    </mc:Choice>
  </mc:AlternateContent>
  <xr:revisionPtr revIDLastSave="0" documentId="13_ncr:1_{6E2B578E-DC71-490C-BE49-0F804C31B60F}" xr6:coauthVersionLast="47" xr6:coauthVersionMax="47" xr10:uidLastSave="{00000000-0000-0000-0000-000000000000}"/>
  <bookViews>
    <workbookView xWindow="-120" yWindow="-120" windowWidth="29040" windowHeight="15840" xr2:uid="{00000000-000D-0000-FFFF-FFFF00000000}"/>
  </bookViews>
  <sheets>
    <sheet name="実績報告書" sheetId="1" r:id="rId1"/>
    <sheet name="事業報告書" sheetId="11" r:id="rId2"/>
    <sheet name="収支決算書（収入・戻入あり）" sheetId="9" r:id="rId3"/>
    <sheet name="収支決算書（収入・戻入なし）" sheetId="3" r:id="rId4"/>
    <sheet name="収入決算書（支出）" sheetId="4" r:id="rId5"/>
    <sheet name="収支決算積算内訳" sheetId="10" r:id="rId6"/>
    <sheet name="参加者名簿" sheetId="14" r:id="rId7"/>
    <sheet name="大会成績等実績一覧表" sheetId="13" r:id="rId8"/>
    <sheet name="戻入額計算表" sheetId="7" r:id="rId9"/>
  </sheets>
  <definedNames>
    <definedName name="_xlnm.Print_Area" localSheetId="6">参加者名簿!$A$1:$AB$40</definedName>
    <definedName name="_xlnm.Print_Area" localSheetId="1">事業報告書!$A$1:$W$20</definedName>
    <definedName name="_xlnm.Print_Area" localSheetId="2">'収支決算書（収入・戻入あり）'!$A$1:$N$22</definedName>
    <definedName name="_xlnm.Print_Area" localSheetId="3">'収支決算書（収入・戻入なし）'!$A$1:$L$20</definedName>
    <definedName name="_xlnm.Print_Area" localSheetId="5">収支決算積算内訳!$A$1:$V$34</definedName>
    <definedName name="_xlnm.Print_Area" localSheetId="7">大会成績等実績一覧表!$A$1:$E$20</definedName>
    <definedName name="_xlnm.Print_Titles" localSheetId="7">大会成績等実績一覧表!$1:$5</definedName>
  </definedNames>
  <calcPr calcId="191029"/>
</workbook>
</file>

<file path=xl/calcChain.xml><?xml version="1.0" encoding="utf-8"?>
<calcChain xmlns="http://schemas.openxmlformats.org/spreadsheetml/2006/main">
  <c r="G19" i="9" l="1"/>
  <c r="H19" i="9"/>
  <c r="AA6" i="14"/>
  <c r="U6" i="14"/>
  <c r="F20" i="11" l="1"/>
  <c r="D20" i="11"/>
  <c r="F19" i="11"/>
  <c r="H19" i="11" s="1"/>
  <c r="D19" i="11"/>
  <c r="F18" i="11"/>
  <c r="H18" i="11" s="1"/>
  <c r="D18" i="11"/>
  <c r="F17" i="11"/>
  <c r="D17" i="11"/>
  <c r="F16" i="11"/>
  <c r="D16" i="11"/>
  <c r="J13" i="11"/>
  <c r="J12" i="11"/>
  <c r="J11" i="11"/>
  <c r="J10" i="11"/>
  <c r="J9" i="11"/>
  <c r="J8" i="11"/>
  <c r="J7" i="11"/>
  <c r="J6" i="11"/>
  <c r="D11" i="10"/>
  <c r="F11" i="10" s="1"/>
  <c r="F30" i="10"/>
  <c r="F31" i="10"/>
  <c r="F25" i="10"/>
  <c r="F23" i="10"/>
  <c r="F21" i="10"/>
  <c r="F19" i="10"/>
  <c r="F15" i="10"/>
  <c r="B32" i="10"/>
  <c r="T29" i="10"/>
  <c r="D29" i="10" s="1"/>
  <c r="F29" i="10" s="1"/>
  <c r="T28" i="10"/>
  <c r="T27" i="10"/>
  <c r="D27" i="10" s="1"/>
  <c r="F27" i="10" s="1"/>
  <c r="T26" i="10"/>
  <c r="T24" i="10"/>
  <c r="D24" i="10" s="1"/>
  <c r="F24" i="10" s="1"/>
  <c r="T23" i="10"/>
  <c r="T18" i="10"/>
  <c r="T17" i="10"/>
  <c r="D17" i="10" s="1"/>
  <c r="F17" i="10" s="1"/>
  <c r="T16" i="10"/>
  <c r="T15" i="10"/>
  <c r="T14" i="10"/>
  <c r="T13" i="10"/>
  <c r="D13" i="10" s="1"/>
  <c r="T12" i="10"/>
  <c r="T11" i="10"/>
  <c r="J9" i="9"/>
  <c r="J16" i="9" s="1"/>
  <c r="J12" i="9"/>
  <c r="J11" i="9"/>
  <c r="K9" i="9"/>
  <c r="J19" i="9"/>
  <c r="G16" i="9"/>
  <c r="A19" i="9"/>
  <c r="I16" i="9"/>
  <c r="H16" i="9"/>
  <c r="F15" i="7"/>
  <c r="H8" i="7"/>
  <c r="F9" i="7"/>
  <c r="J9" i="7"/>
  <c r="F12" i="7"/>
  <c r="G10" i="4"/>
  <c r="G11" i="4"/>
  <c r="G12" i="4"/>
  <c r="G13" i="4"/>
  <c r="G14" i="4"/>
  <c r="G15" i="4"/>
  <c r="G9" i="4"/>
  <c r="F17" i="4"/>
  <c r="E17" i="4"/>
  <c r="I9" i="3"/>
  <c r="H16" i="3"/>
  <c r="G16" i="3"/>
  <c r="I10" i="3"/>
  <c r="I11" i="3"/>
  <c r="I12" i="3"/>
  <c r="I13" i="3"/>
  <c r="I14" i="3"/>
  <c r="I15" i="3"/>
  <c r="G17" i="4"/>
  <c r="I16" i="3"/>
  <c r="H12" i="7"/>
  <c r="J12" i="7"/>
  <c r="H15" i="7"/>
  <c r="J15" i="7"/>
  <c r="D32" i="10" l="1"/>
  <c r="F32" i="10" s="1"/>
  <c r="F13" i="10"/>
  <c r="H17" i="11"/>
  <c r="H16" i="11"/>
  <c r="H20"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　大輔</author>
  </authors>
  <commentList>
    <comment ref="E6" authorId="0" shapeId="0" xr:uid="{2C7DD384-1934-4A45-B393-F9D5A285890D}">
      <text>
        <r>
          <rPr>
            <b/>
            <sz val="9"/>
            <color indexed="81"/>
            <rFont val="MS P ゴシック"/>
            <family val="3"/>
            <charset val="128"/>
          </rPr>
          <t>事業種別はプルダウンから選択すること。
右の表を参考に選択してください。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山　大輔</author>
  </authors>
  <commentList>
    <comment ref="T5" authorId="0" shapeId="0" xr:uid="{6820667B-FA08-4EA6-88A8-5A89013B7E09}">
      <text>
        <r>
          <rPr>
            <b/>
            <sz val="9"/>
            <color indexed="81"/>
            <rFont val="MS P ゴシック"/>
            <family val="3"/>
            <charset val="128"/>
          </rPr>
          <t>事業計画書と№をそろえること。</t>
        </r>
      </text>
    </comment>
    <comment ref="H7" authorId="0" shapeId="0" xr:uid="{00000000-0006-0000-0500-000001000000}">
      <text>
        <r>
          <rPr>
            <b/>
            <sz val="9"/>
            <color indexed="81"/>
            <rFont val="MS P ゴシック"/>
            <family val="3"/>
            <charset val="128"/>
          </rPr>
          <t>事業種別は、
強化練習会や強化合宿など、事業の種類を記載する。</t>
        </r>
      </text>
    </comment>
    <comment ref="J13" authorId="0" shapeId="0" xr:uid="{00000000-0006-0000-0500-000002000000}">
      <text>
        <r>
          <rPr>
            <b/>
            <sz val="9"/>
            <color indexed="81"/>
            <rFont val="MS P ゴシック"/>
            <family val="3"/>
            <charset val="128"/>
          </rPr>
          <t>公共交通機関による交通費を計上する。
注）高速道路の使用料は使用料及び賃借料に計上する。</t>
        </r>
      </text>
    </comment>
    <comment ref="H18" authorId="0" shapeId="0" xr:uid="{00000000-0006-0000-0500-000003000000}">
      <text>
        <r>
          <rPr>
            <b/>
            <sz val="9"/>
            <color indexed="81"/>
            <rFont val="MS P ゴシック"/>
            <family val="3"/>
            <charset val="128"/>
          </rPr>
          <t>購入したものを記載</t>
        </r>
      </text>
    </comment>
    <comment ref="T18" authorId="0" shapeId="0" xr:uid="{00000000-0006-0000-0500-000004000000}">
      <text>
        <r>
          <rPr>
            <b/>
            <sz val="9"/>
            <color indexed="81"/>
            <rFont val="MS P ゴシック"/>
            <family val="3"/>
            <charset val="128"/>
          </rPr>
          <t>対象事業予算１０％以内とする。</t>
        </r>
      </text>
    </comment>
    <comment ref="T22" authorId="0" shapeId="0" xr:uid="{00000000-0006-0000-0500-000005000000}">
      <text>
        <r>
          <rPr>
            <b/>
            <sz val="9"/>
            <color indexed="81"/>
            <rFont val="MS P ゴシック"/>
            <family val="3"/>
            <charset val="128"/>
          </rPr>
          <t>対象事業予算１０％以内</t>
        </r>
      </text>
    </comment>
    <comment ref="J29" authorId="0" shapeId="0" xr:uid="{00000000-0006-0000-0500-000006000000}">
      <text>
        <r>
          <rPr>
            <b/>
            <sz val="9"/>
            <color indexed="81"/>
            <rFont val="MS P ゴシック"/>
            <family val="3"/>
            <charset val="128"/>
          </rPr>
          <t>単価３万円以上の物品が対象。
別途協議の上、対象事業補助金の原則３０％以内</t>
        </r>
      </text>
    </comment>
  </commentList>
</comments>
</file>

<file path=xl/sharedStrings.xml><?xml version="1.0" encoding="utf-8"?>
<sst xmlns="http://schemas.openxmlformats.org/spreadsheetml/2006/main" count="331" uniqueCount="167">
  <si>
    <t>申請者住所</t>
    <rPh sb="0" eb="3">
      <t>シンセイシャ</t>
    </rPh>
    <rPh sb="3" eb="5">
      <t>ジュウショ</t>
    </rPh>
    <phoneticPr fontId="4"/>
  </si>
  <si>
    <t>名　　　　 称</t>
    <rPh sb="0" eb="7">
      <t>メイショウ</t>
    </rPh>
    <phoneticPr fontId="4"/>
  </si>
  <si>
    <t>代　 表 　者</t>
    <rPh sb="0" eb="7">
      <t>ダイヒョウシャ</t>
    </rPh>
    <phoneticPr fontId="4"/>
  </si>
  <si>
    <t>印</t>
    <rPh sb="0" eb="1">
      <t>イン</t>
    </rPh>
    <phoneticPr fontId="4"/>
  </si>
  <si>
    <t>（連絡責任者名　　　　　　　　　　　　　　　　　）　</t>
    <rPh sb="1" eb="3">
      <t>レンラク</t>
    </rPh>
    <rPh sb="3" eb="6">
      <t>セキニンシャ</t>
    </rPh>
    <rPh sb="6" eb="7">
      <t>メイ</t>
    </rPh>
    <phoneticPr fontId="4"/>
  </si>
  <si>
    <t>計</t>
    <rPh sb="0" eb="1">
      <t>ケイ</t>
    </rPh>
    <phoneticPr fontId="4"/>
  </si>
  <si>
    <t>収　　入</t>
    <rPh sb="0" eb="1">
      <t>オサム</t>
    </rPh>
    <rPh sb="3" eb="4">
      <t>イ</t>
    </rPh>
    <phoneticPr fontId="4"/>
  </si>
  <si>
    <t>科目</t>
    <rPh sb="0" eb="2">
      <t>カモク</t>
    </rPh>
    <phoneticPr fontId="4"/>
  </si>
  <si>
    <t>予算額</t>
    <rPh sb="0" eb="3">
      <t>ヨサンガク</t>
    </rPh>
    <phoneticPr fontId="4"/>
  </si>
  <si>
    <t>備考</t>
    <rPh sb="0" eb="2">
      <t>ビコウ</t>
    </rPh>
    <phoneticPr fontId="4"/>
  </si>
  <si>
    <t>競技団体</t>
    <rPh sb="0" eb="2">
      <t>キョウギ</t>
    </rPh>
    <rPh sb="2" eb="4">
      <t>ダンタイ</t>
    </rPh>
    <phoneticPr fontId="4"/>
  </si>
  <si>
    <t>支　　出</t>
    <rPh sb="0" eb="1">
      <t>ササ</t>
    </rPh>
    <rPh sb="3" eb="4">
      <t>デ</t>
    </rPh>
    <phoneticPr fontId="4"/>
  </si>
  <si>
    <t>報償費</t>
    <rPh sb="0" eb="3">
      <t>ホウショウヒ</t>
    </rPh>
    <phoneticPr fontId="4"/>
  </si>
  <si>
    <t>旅費</t>
    <rPh sb="0" eb="2">
      <t>リョヒ</t>
    </rPh>
    <phoneticPr fontId="4"/>
  </si>
  <si>
    <t>需用費</t>
    <rPh sb="0" eb="3">
      <t>ジュヨウヒ</t>
    </rPh>
    <phoneticPr fontId="4"/>
  </si>
  <si>
    <t>役務費</t>
    <rPh sb="0" eb="2">
      <t>エキム</t>
    </rPh>
    <rPh sb="2" eb="3">
      <t>ヒ</t>
    </rPh>
    <phoneticPr fontId="4"/>
  </si>
  <si>
    <t>使用料及び賃借料</t>
    <rPh sb="0" eb="3">
      <t>シヨウリョウ</t>
    </rPh>
    <rPh sb="3" eb="4">
      <t>オヨ</t>
    </rPh>
    <rPh sb="5" eb="6">
      <t>チン</t>
    </rPh>
    <rPh sb="6" eb="7">
      <t>シャク</t>
    </rPh>
    <rPh sb="7" eb="8">
      <t>リョウ</t>
    </rPh>
    <phoneticPr fontId="4"/>
  </si>
  <si>
    <t>備品購入費</t>
    <rPh sb="0" eb="2">
      <t>ビヒン</t>
    </rPh>
    <rPh sb="2" eb="5">
      <t>コウニュウヒ</t>
    </rPh>
    <phoneticPr fontId="4"/>
  </si>
  <si>
    <t>負担金補助及び交付金</t>
    <rPh sb="0" eb="3">
      <t>フタンキン</t>
    </rPh>
    <rPh sb="3" eb="5">
      <t>ホジョ</t>
    </rPh>
    <rPh sb="5" eb="6">
      <t>オヨ</t>
    </rPh>
    <rPh sb="7" eb="10">
      <t>コウフキン</t>
    </rPh>
    <phoneticPr fontId="4"/>
  </si>
  <si>
    <t>交通費</t>
    <rPh sb="0" eb="3">
      <t>コウツウヒ</t>
    </rPh>
    <phoneticPr fontId="4"/>
  </si>
  <si>
    <t>宿泊費</t>
    <rPh sb="0" eb="3">
      <t>シュクハクヒ</t>
    </rPh>
    <phoneticPr fontId="4"/>
  </si>
  <si>
    <t>燃料費</t>
    <rPh sb="0" eb="3">
      <t>ネンリョウヒ</t>
    </rPh>
    <phoneticPr fontId="4"/>
  </si>
  <si>
    <t>賄材料費</t>
    <rPh sb="0" eb="1">
      <t>マカナ</t>
    </rPh>
    <rPh sb="1" eb="4">
      <t>ザイリョウヒ</t>
    </rPh>
    <phoneticPr fontId="4"/>
  </si>
  <si>
    <t>手数料</t>
    <rPh sb="0" eb="3">
      <t>テスウリョウ</t>
    </rPh>
    <phoneticPr fontId="4"/>
  </si>
  <si>
    <t>負担金</t>
    <rPh sb="0" eb="3">
      <t>フタンキン</t>
    </rPh>
    <phoneticPr fontId="4"/>
  </si>
  <si>
    <t>個人</t>
    <rPh sb="0" eb="2">
      <t>コジン</t>
    </rPh>
    <phoneticPr fontId="4"/>
  </si>
  <si>
    <t>雑収入</t>
    <rPh sb="0" eb="3">
      <t>ザッシュウニュウ</t>
    </rPh>
    <phoneticPr fontId="4"/>
  </si>
  <si>
    <t>第 ４ 号 様 式</t>
    <rPh sb="0" eb="1">
      <t>ダイ</t>
    </rPh>
    <rPh sb="4" eb="5">
      <t>ゴウ</t>
    </rPh>
    <rPh sb="6" eb="9">
      <t>ヨウシキ</t>
    </rPh>
    <phoneticPr fontId="4"/>
  </si>
  <si>
    <t>　さきに、補助金の交付決定を受けた標記事業の実績について、補助金交付要綱第６条の</t>
    <rPh sb="5" eb="8">
      <t>ホジョキン</t>
    </rPh>
    <rPh sb="9" eb="11">
      <t>コウフ</t>
    </rPh>
    <rPh sb="11" eb="13">
      <t>ケッテイ</t>
    </rPh>
    <rPh sb="14" eb="15">
      <t>ウ</t>
    </rPh>
    <rPh sb="17" eb="21">
      <t>ヒョウキジギョウ</t>
    </rPh>
    <rPh sb="22" eb="24">
      <t>ジッセキ</t>
    </rPh>
    <rPh sb="29" eb="32">
      <t>ホジョキン</t>
    </rPh>
    <rPh sb="32" eb="34">
      <t>コウフ</t>
    </rPh>
    <rPh sb="34" eb="36">
      <t>ヨウコウ</t>
    </rPh>
    <rPh sb="36" eb="37">
      <t>ダイ</t>
    </rPh>
    <rPh sb="38" eb="39">
      <t>ジョウ</t>
    </rPh>
    <phoneticPr fontId="4"/>
  </si>
  <si>
    <t>規定により関係書類を添えて報告します。</t>
    <rPh sb="0" eb="2">
      <t>キテイ</t>
    </rPh>
    <rPh sb="5" eb="7">
      <t>カンケイ</t>
    </rPh>
    <rPh sb="7" eb="9">
      <t>ショルイ</t>
    </rPh>
    <rPh sb="10" eb="11">
      <t>ソ</t>
    </rPh>
    <rPh sb="13" eb="15">
      <t>ホウコク</t>
    </rPh>
    <phoneticPr fontId="4"/>
  </si>
  <si>
    <t>関　　係　　書　　類</t>
    <rPh sb="0" eb="1">
      <t>セキ</t>
    </rPh>
    <rPh sb="3" eb="4">
      <t>カカリ</t>
    </rPh>
    <rPh sb="6" eb="7">
      <t>ショ</t>
    </rPh>
    <rPh sb="9" eb="10">
      <t>タグイ</t>
    </rPh>
    <phoneticPr fontId="4"/>
  </si>
  <si>
    <t>１　通</t>
    <rPh sb="2" eb="3">
      <t>ツウ</t>
    </rPh>
    <phoneticPr fontId="4"/>
  </si>
  <si>
    <t>収支決算書関係書類</t>
    <rPh sb="0" eb="2">
      <t>シュウシ</t>
    </rPh>
    <rPh sb="2" eb="5">
      <t>ケッサンショ</t>
    </rPh>
    <rPh sb="5" eb="7">
      <t>カンケイ</t>
    </rPh>
    <rPh sb="7" eb="9">
      <t>ショルイ</t>
    </rPh>
    <phoneticPr fontId="4"/>
  </si>
  <si>
    <t>期日</t>
    <rPh sb="0" eb="2">
      <t>キジツ</t>
    </rPh>
    <phoneticPr fontId="4"/>
  </si>
  <si>
    <t>場所</t>
    <rPh sb="0" eb="2">
      <t>バショ</t>
    </rPh>
    <phoneticPr fontId="4"/>
  </si>
  <si>
    <t>選手</t>
    <rPh sb="0" eb="2">
      <t>センシュ</t>
    </rPh>
    <phoneticPr fontId="4"/>
  </si>
  <si>
    <t>第４号－２様式</t>
    <rPh sb="0" eb="1">
      <t>ダイ</t>
    </rPh>
    <rPh sb="2" eb="3">
      <t>ゴウ</t>
    </rPh>
    <rPh sb="5" eb="7">
      <t>ヨウシキ</t>
    </rPh>
    <phoneticPr fontId="4"/>
  </si>
  <si>
    <t>精算額</t>
    <rPh sb="0" eb="3">
      <t>セイサンガク</t>
    </rPh>
    <phoneticPr fontId="4"/>
  </si>
  <si>
    <t>比較</t>
    <rPh sb="0" eb="2">
      <t>ヒカク</t>
    </rPh>
    <phoneticPr fontId="4"/>
  </si>
  <si>
    <t>（Ａ）</t>
    <phoneticPr fontId="4"/>
  </si>
  <si>
    <t>（Ｂ）</t>
    <phoneticPr fontId="4"/>
  </si>
  <si>
    <t>（Ａ）－（Ｂ）</t>
    <phoneticPr fontId="4"/>
  </si>
  <si>
    <t>第４号－３様式</t>
    <rPh sb="0" eb="1">
      <t>ダイ</t>
    </rPh>
    <rPh sb="2" eb="3">
      <t>ゴウ</t>
    </rPh>
    <rPh sb="5" eb="7">
      <t>ヨウシキ</t>
    </rPh>
    <phoneticPr fontId="4"/>
  </si>
  <si>
    <t>収支決算書</t>
    <rPh sb="0" eb="2">
      <t>シュウシ</t>
    </rPh>
    <rPh sb="2" eb="5">
      <t>ケッサンショ</t>
    </rPh>
    <phoneticPr fontId="4"/>
  </si>
  <si>
    <t>会計監査報告</t>
    <rPh sb="0" eb="2">
      <t>カイケイ</t>
    </rPh>
    <rPh sb="2" eb="4">
      <t>カンサ</t>
    </rPh>
    <rPh sb="4" eb="6">
      <t>ホウコク</t>
    </rPh>
    <phoneticPr fontId="4"/>
  </si>
  <si>
    <t>報告いたします。</t>
    <rPh sb="0" eb="2">
      <t>ホウコク</t>
    </rPh>
    <phoneticPr fontId="4"/>
  </si>
  <si>
    <t>第４号－４様式</t>
    <rPh sb="5" eb="7">
      <t>ヨウシキ</t>
    </rPh>
    <phoneticPr fontId="4"/>
  </si>
  <si>
    <t>収支決算書積算内訳</t>
    <rPh sb="0" eb="2">
      <t>シュウシ</t>
    </rPh>
    <rPh sb="2" eb="5">
      <t>ケッサンショ</t>
    </rPh>
    <rPh sb="5" eb="7">
      <t>セキサン</t>
    </rPh>
    <rPh sb="7" eb="9">
      <t>ウチワケ</t>
    </rPh>
    <phoneticPr fontId="4"/>
  </si>
  <si>
    <t>第号</t>
    <rPh sb="0" eb="1">
      <t>ダイ</t>
    </rPh>
    <rPh sb="1" eb="2">
      <t>ゴウ</t>
    </rPh>
    <phoneticPr fontId="4"/>
  </si>
  <si>
    <t>修繕料</t>
    <rPh sb="0" eb="2">
      <t>シュウゼン</t>
    </rPh>
    <rPh sb="2" eb="3">
      <t>リョウ</t>
    </rPh>
    <phoneticPr fontId="4"/>
  </si>
  <si>
    <t>事 業 報 告 書</t>
    <rPh sb="0" eb="3">
      <t>ジギョウ</t>
    </rPh>
    <rPh sb="4" eb="5">
      <t>ホウ</t>
    </rPh>
    <rPh sb="6" eb="7">
      <t>コク</t>
    </rPh>
    <rPh sb="8" eb="9">
      <t>ショ</t>
    </rPh>
    <phoneticPr fontId="4"/>
  </si>
  <si>
    <t>収 支 決 算 書</t>
    <rPh sb="0" eb="3">
      <t>シュウシ</t>
    </rPh>
    <rPh sb="4" eb="5">
      <t>ケツ</t>
    </rPh>
    <rPh sb="6" eb="7">
      <t>ザン</t>
    </rPh>
    <rPh sb="8" eb="9">
      <t>ショ</t>
    </rPh>
    <phoneticPr fontId="4"/>
  </si>
  <si>
    <t>前期</t>
    <rPh sb="0" eb="2">
      <t>ゼンキ</t>
    </rPh>
    <phoneticPr fontId="4"/>
  </si>
  <si>
    <t>後期</t>
    <rPh sb="0" eb="2">
      <t>コウキ</t>
    </rPh>
    <phoneticPr fontId="4"/>
  </si>
  <si>
    <t>群ス協　　　補助金</t>
    <rPh sb="0" eb="1">
      <t>グン</t>
    </rPh>
    <rPh sb="2" eb="3">
      <t>キョウ</t>
    </rPh>
    <rPh sb="6" eb="9">
      <t>ホジョキン</t>
    </rPh>
    <phoneticPr fontId="4"/>
  </si>
  <si>
    <t>日</t>
    <rPh sb="0" eb="1">
      <t>ニチ</t>
    </rPh>
    <phoneticPr fontId="4"/>
  </si>
  <si>
    <t>保険料</t>
    <rPh sb="0" eb="3">
      <t>ホケンリョウ</t>
    </rPh>
    <phoneticPr fontId="4"/>
  </si>
  <si>
    <t>令和　　　年　　　月　　　日</t>
    <rPh sb="0" eb="2">
      <t>レイワ</t>
    </rPh>
    <rPh sb="5" eb="6">
      <t>ネン</t>
    </rPh>
    <rPh sb="9" eb="10">
      <t>ガツ</t>
    </rPh>
    <rPh sb="13" eb="14">
      <t>ニチ</t>
    </rPh>
    <phoneticPr fontId="4"/>
  </si>
  <si>
    <t>令和　　年度　　競技力向上対策費 団体対策推進事業 補助金実績報告書</t>
    <rPh sb="0" eb="2">
      <t>レイワ</t>
    </rPh>
    <rPh sb="17" eb="19">
      <t>ダンタイ</t>
    </rPh>
    <rPh sb="19" eb="21">
      <t>タイサク</t>
    </rPh>
    <rPh sb="21" eb="23">
      <t>スイシン</t>
    </rPh>
    <rPh sb="23" eb="25">
      <t>ジギョウ</t>
    </rPh>
    <rPh sb="26" eb="29">
      <t>ホジョキン</t>
    </rPh>
    <phoneticPr fontId="4"/>
  </si>
  <si>
    <t>　公益財団法人群馬県スポーツ協会　理事長　様</t>
    <rPh sb="1" eb="3">
      <t>コウエキ</t>
    </rPh>
    <rPh sb="3" eb="5">
      <t>ザイダン</t>
    </rPh>
    <rPh sb="5" eb="7">
      <t>ホウジン</t>
    </rPh>
    <rPh sb="7" eb="10">
      <t>グンマケン</t>
    </rPh>
    <rPh sb="14" eb="16">
      <t>キョウカイ</t>
    </rPh>
    <rPh sb="17" eb="20">
      <t>リジチョウ</t>
    </rPh>
    <rPh sb="21" eb="22">
      <t>サマ</t>
    </rPh>
    <phoneticPr fontId="4"/>
  </si>
  <si>
    <t>☆戻入額計算の手順</t>
    <rPh sb="1" eb="3">
      <t>レイニュウ</t>
    </rPh>
    <rPh sb="3" eb="4">
      <t>ガク</t>
    </rPh>
    <rPh sb="4" eb="6">
      <t>ケイサン</t>
    </rPh>
    <rPh sb="7" eb="9">
      <t>テジュン</t>
    </rPh>
    <phoneticPr fontId="4"/>
  </si>
  <si>
    <t>のみ入力すること</t>
    <rPh sb="2" eb="4">
      <t>ニュウリョク</t>
    </rPh>
    <phoneticPr fontId="4"/>
  </si>
  <si>
    <t>円</t>
    <rPh sb="0" eb="1">
      <t>エン</t>
    </rPh>
    <phoneticPr fontId="4"/>
  </si>
  <si>
    <t>支出合計</t>
    <rPh sb="0" eb="2">
      <t>シシュツ</t>
    </rPh>
    <rPh sb="2" eb="4">
      <t>ゴウケイ</t>
    </rPh>
    <phoneticPr fontId="4"/>
  </si>
  <si>
    <t>（団体負担の２割）</t>
    <rPh sb="1" eb="5">
      <t>ダンタイフタン</t>
    </rPh>
    <rPh sb="7" eb="8">
      <t>ワリ</t>
    </rPh>
    <phoneticPr fontId="4"/>
  </si>
  <si>
    <t>（支出合計）</t>
    <rPh sb="1" eb="5">
      <t>シシュツゴウケイ</t>
    </rPh>
    <phoneticPr fontId="4"/>
  </si>
  <si>
    <t>（使った補助金額）</t>
    <rPh sb="1" eb="2">
      <t>ツカ</t>
    </rPh>
    <rPh sb="4" eb="6">
      <t>ホジョ</t>
    </rPh>
    <rPh sb="6" eb="8">
      <t>キンガク</t>
    </rPh>
    <phoneticPr fontId="4"/>
  </si>
  <si>
    <t>×</t>
    <phoneticPr fontId="4"/>
  </si>
  <si>
    <t>＝</t>
    <phoneticPr fontId="4"/>
  </si>
  <si>
    <t>÷</t>
    <phoneticPr fontId="4"/>
  </si>
  <si>
    <t>（使った補助金額）</t>
    <phoneticPr fontId="4"/>
  </si>
  <si>
    <t>（団体負担額）</t>
    <rPh sb="1" eb="3">
      <t>ダンタイ</t>
    </rPh>
    <rPh sb="3" eb="5">
      <t>フタン</t>
    </rPh>
    <rPh sb="5" eb="6">
      <t>ガク</t>
    </rPh>
    <phoneticPr fontId="4"/>
  </si>
  <si>
    <t>－</t>
    <phoneticPr fontId="4"/>
  </si>
  <si>
    <t>（戻入額）</t>
    <rPh sb="1" eb="3">
      <t>レイニュウ</t>
    </rPh>
    <rPh sb="3" eb="4">
      <t>ガク</t>
    </rPh>
    <phoneticPr fontId="4"/>
  </si>
  <si>
    <t>会計責任者　　　</t>
    <rPh sb="0" eb="2">
      <t>カイケイ</t>
    </rPh>
    <rPh sb="2" eb="5">
      <t>セキニンシャ</t>
    </rPh>
    <phoneticPr fontId="4"/>
  </si>
  <si>
    <t>令和　　年度の収入支出書類を監査したところ、出納に誤りがなかったことを認め</t>
    <rPh sb="0" eb="2">
      <t>レイワ</t>
    </rPh>
    <rPh sb="4" eb="6">
      <t>ネンド</t>
    </rPh>
    <rPh sb="7" eb="9">
      <t>シュウニュウ</t>
    </rPh>
    <rPh sb="9" eb="11">
      <t>シシュツ</t>
    </rPh>
    <rPh sb="11" eb="13">
      <t>ショルイ</t>
    </rPh>
    <rPh sb="14" eb="16">
      <t>カンサ</t>
    </rPh>
    <rPh sb="22" eb="24">
      <t>スイトウ</t>
    </rPh>
    <rPh sb="25" eb="26">
      <t>アヤマ</t>
    </rPh>
    <rPh sb="35" eb="36">
      <t>ミト</t>
    </rPh>
    <phoneticPr fontId="4"/>
  </si>
  <si>
    <t>令和　　年　　月　　日</t>
    <rPh sb="0" eb="2">
      <t>レイワ</t>
    </rPh>
    <rPh sb="4" eb="5">
      <t>ネン</t>
    </rPh>
    <rPh sb="7" eb="8">
      <t>ガツ</t>
    </rPh>
    <rPh sb="10" eb="11">
      <t>ニチ</t>
    </rPh>
    <phoneticPr fontId="4"/>
  </si>
  <si>
    <t>監事又は会計監査　　　</t>
    <rPh sb="0" eb="2">
      <t>カンジ</t>
    </rPh>
    <rPh sb="2" eb="3">
      <t>マタ</t>
    </rPh>
    <rPh sb="4" eb="6">
      <t>カイケイ</t>
    </rPh>
    <rPh sb="6" eb="8">
      <t>カンサ</t>
    </rPh>
    <phoneticPr fontId="4"/>
  </si>
  <si>
    <t>令和　　　年　　　月　　　日に群馬県　　　　　　　　　連盟（協会）の</t>
    <rPh sb="0" eb="2">
      <t>レイワ</t>
    </rPh>
    <rPh sb="5" eb="6">
      <t>ネン</t>
    </rPh>
    <rPh sb="9" eb="10">
      <t>ツキ</t>
    </rPh>
    <rPh sb="13" eb="14">
      <t>ニチ</t>
    </rPh>
    <rPh sb="15" eb="18">
      <t>グンマケン</t>
    </rPh>
    <rPh sb="27" eb="29">
      <t>レンメイ</t>
    </rPh>
    <rPh sb="30" eb="32">
      <t>キョウカイ</t>
    </rPh>
    <phoneticPr fontId="4"/>
  </si>
  <si>
    <t>（変更交付を受けている場合は変更後の補助金額）</t>
    <rPh sb="1" eb="5">
      <t>ヘンコウコウフ</t>
    </rPh>
    <rPh sb="6" eb="7">
      <t>ウ</t>
    </rPh>
    <rPh sb="11" eb="13">
      <t>バアイ</t>
    </rPh>
    <rPh sb="14" eb="17">
      <t>ヘンコウゴ</t>
    </rPh>
    <rPh sb="18" eb="22">
      <t>ホジョキンガク</t>
    </rPh>
    <phoneticPr fontId="4"/>
  </si>
  <si>
    <t>補助金額</t>
    <rPh sb="0" eb="2">
      <t>ホジョ</t>
    </rPh>
    <rPh sb="3" eb="4">
      <t>ガク</t>
    </rPh>
    <phoneticPr fontId="4"/>
  </si>
  <si>
    <t>（補助金額）</t>
    <rPh sb="1" eb="4">
      <t>ホジョキン</t>
    </rPh>
    <rPh sb="4" eb="5">
      <t>ガク</t>
    </rPh>
    <phoneticPr fontId="4"/>
  </si>
  <si>
    <t>（戻入額を含まない支出精算額の合計）</t>
    <rPh sb="1" eb="4">
      <t>レイニュウガク</t>
    </rPh>
    <rPh sb="5" eb="6">
      <t>フク</t>
    </rPh>
    <rPh sb="9" eb="11">
      <t>シシュツ</t>
    </rPh>
    <rPh sb="11" eb="14">
      <t>セイサンガク</t>
    </rPh>
    <rPh sb="15" eb="17">
      <t>ゴウケイ</t>
    </rPh>
    <phoneticPr fontId="4"/>
  </si>
  <si>
    <t>※使った補助金額は、収支決算書（収入）における「群ス協補助金精算額」と一致する</t>
    <rPh sb="1" eb="2">
      <t>ツカ</t>
    </rPh>
    <rPh sb="4" eb="8">
      <t>ホジョキンガク</t>
    </rPh>
    <rPh sb="10" eb="15">
      <t>シュウシケッサンショ</t>
    </rPh>
    <rPh sb="16" eb="18">
      <t>シュウニュウ</t>
    </rPh>
    <rPh sb="24" eb="25">
      <t>グン</t>
    </rPh>
    <rPh sb="26" eb="27">
      <t>キョウ</t>
    </rPh>
    <rPh sb="27" eb="30">
      <t>ホジョキン</t>
    </rPh>
    <rPh sb="30" eb="33">
      <t>セイサンガク</t>
    </rPh>
    <rPh sb="35" eb="37">
      <t>イッチ</t>
    </rPh>
    <phoneticPr fontId="4"/>
  </si>
  <si>
    <t>戻入額合計</t>
    <phoneticPr fontId="4"/>
  </si>
  <si>
    <t>最終戻入額</t>
    <rPh sb="0" eb="2">
      <t>サイシュウ</t>
    </rPh>
    <rPh sb="2" eb="4">
      <t>レイニュウ</t>
    </rPh>
    <rPh sb="4" eb="5">
      <t>ガク</t>
    </rPh>
    <phoneticPr fontId="4"/>
  </si>
  <si>
    <t>交付決定額</t>
    <rPh sb="0" eb="5">
      <t>コウフケッテイガク</t>
    </rPh>
    <phoneticPr fontId="4"/>
  </si>
  <si>
    <t>（C）</t>
    <phoneticPr fontId="4"/>
  </si>
  <si>
    <t>戻入額</t>
    <rPh sb="0" eb="2">
      <t>レイニュウ</t>
    </rPh>
    <rPh sb="2" eb="3">
      <t>ガク</t>
    </rPh>
    <phoneticPr fontId="4"/>
  </si>
  <si>
    <t>（A）</t>
    <phoneticPr fontId="4"/>
  </si>
  <si>
    <t>（B）</t>
    <phoneticPr fontId="4"/>
  </si>
  <si>
    <t>（Ｂ）－（C）</t>
    <phoneticPr fontId="4"/>
  </si>
  <si>
    <t>前後期交付決定額合計</t>
    <rPh sb="0" eb="8">
      <t>ゼンコウキコウフケッテイガク</t>
    </rPh>
    <rPh sb="8" eb="10">
      <t>ゴウケイ</t>
    </rPh>
    <phoneticPr fontId="4"/>
  </si>
  <si>
    <t>補助金精算額</t>
    <rPh sb="0" eb="6">
      <t>ホジョキンセイサンガク</t>
    </rPh>
    <phoneticPr fontId="4"/>
  </si>
  <si>
    <t>（A）－（Ｃ）補助金</t>
    <rPh sb="7" eb="10">
      <t>ホジョキン</t>
    </rPh>
    <phoneticPr fontId="4"/>
  </si>
  <si>
    <t>会計責任者　</t>
    <rPh sb="0" eb="2">
      <t>カイケイ</t>
    </rPh>
    <rPh sb="2" eb="5">
      <t>セキニンシャ</t>
    </rPh>
    <phoneticPr fontId="4"/>
  </si>
  <si>
    <t>（Ｂ）後期予算額内訳
・後期交付決定額
　（               円）
・前期繰越額
  （             　円）</t>
    <rPh sb="3" eb="8">
      <t>コウキヨサンガク</t>
    </rPh>
    <rPh sb="8" eb="10">
      <t>ウチワケ</t>
    </rPh>
    <rPh sb="12" eb="19">
      <t>コウキコウフケッテイガク</t>
    </rPh>
    <rPh sb="37" eb="38">
      <t>エン</t>
    </rPh>
    <rPh sb="41" eb="46">
      <t>ゼンキクリコシガク</t>
    </rPh>
    <phoneticPr fontId="4"/>
  </si>
  <si>
    <t>No,</t>
    <phoneticPr fontId="4"/>
  </si>
  <si>
    <t>対象事業</t>
    <rPh sb="0" eb="4">
      <t>タイショウジギョウ</t>
    </rPh>
    <phoneticPr fontId="4"/>
  </si>
  <si>
    <t>団体対策推進事業</t>
    <rPh sb="0" eb="8">
      <t>ダンタイタイサクスイシンジギョウ</t>
    </rPh>
    <phoneticPr fontId="4"/>
  </si>
  <si>
    <t>事業種別</t>
    <rPh sb="0" eb="4">
      <t>ジギョウシュベツ</t>
    </rPh>
    <phoneticPr fontId="4"/>
  </si>
  <si>
    <t>役員・指導者</t>
    <rPh sb="0" eb="2">
      <t>ヤクイン</t>
    </rPh>
    <rPh sb="3" eb="6">
      <t>シドウシャ</t>
    </rPh>
    <phoneticPr fontId="4"/>
  </si>
  <si>
    <r>
      <t>　</t>
    </r>
    <r>
      <rPr>
        <b/>
        <sz val="12"/>
        <rFont val="ＭＳ Ｐ明朝"/>
        <family val="1"/>
        <charset val="128"/>
      </rPr>
      <t>（支出）</t>
    </r>
    <r>
      <rPr>
        <sz val="12"/>
        <rFont val="ＭＳ Ｐ明朝"/>
        <family val="1"/>
        <charset val="128"/>
      </rPr>
      <t>　　　　　　　　　　　　　　　　　　　　　　　　　　　　　　　　　　　　　　　　　　　</t>
    </r>
  </si>
  <si>
    <t>科目</t>
    <rPh sb="0" eb="1">
      <t>カ</t>
    </rPh>
    <phoneticPr fontId="4"/>
  </si>
  <si>
    <t>予　　算　　額</t>
    <phoneticPr fontId="4"/>
  </si>
  <si>
    <t>内               訳</t>
    <phoneticPr fontId="4"/>
  </si>
  <si>
    <t>指導者</t>
    <rPh sb="0" eb="3">
      <t>シドウシャ</t>
    </rPh>
    <phoneticPr fontId="4"/>
  </si>
  <si>
    <t>＠</t>
    <phoneticPr fontId="4"/>
  </si>
  <si>
    <t>円×</t>
  </si>
  <si>
    <t>人×</t>
  </si>
  <si>
    <t>その他</t>
    <rPh sb="2" eb="3">
      <t>タ</t>
    </rPh>
    <phoneticPr fontId="4"/>
  </si>
  <si>
    <t>泊</t>
    <rPh sb="0" eb="1">
      <t>ハク</t>
    </rPh>
    <phoneticPr fontId="4"/>
  </si>
  <si>
    <t>選　手</t>
    <rPh sb="0" eb="1">
      <t>セン</t>
    </rPh>
    <rPh sb="2" eb="3">
      <t>テ</t>
    </rPh>
    <phoneticPr fontId="4"/>
  </si>
  <si>
    <t>食糧費</t>
    <rPh sb="0" eb="3">
      <t>ショクリョウヒ</t>
    </rPh>
    <phoneticPr fontId="4"/>
  </si>
  <si>
    <t>消耗品費</t>
    <rPh sb="0" eb="3">
      <t>ショウモウヒン</t>
    </rPh>
    <rPh sb="3" eb="4">
      <t>ヒ</t>
    </rPh>
    <phoneticPr fontId="4"/>
  </si>
  <si>
    <t>個</t>
    <rPh sb="0" eb="1">
      <t>コ</t>
    </rPh>
    <phoneticPr fontId="4"/>
  </si>
  <si>
    <t>光熱費</t>
    <rPh sb="0" eb="3">
      <t>コウネツヒ</t>
    </rPh>
    <phoneticPr fontId="4"/>
  </si>
  <si>
    <t>医薬
材料費</t>
    <rPh sb="0" eb="2">
      <t>イヤク</t>
    </rPh>
    <rPh sb="3" eb="6">
      <t>ザイリョウヒ</t>
    </rPh>
    <phoneticPr fontId="4"/>
  </si>
  <si>
    <t>通信
運搬費</t>
    <rPh sb="0" eb="2">
      <t>ツウシン</t>
    </rPh>
    <rPh sb="3" eb="6">
      <t>ウンパンヒ</t>
    </rPh>
    <phoneticPr fontId="4"/>
  </si>
  <si>
    <t>使用料及び
賃借料</t>
    <rPh sb="0" eb="3">
      <t>シヨウリョウ</t>
    </rPh>
    <rPh sb="3" eb="4">
      <t>オヨ</t>
    </rPh>
    <rPh sb="6" eb="9">
      <t>チンシャクリョウ</t>
    </rPh>
    <phoneticPr fontId="4"/>
  </si>
  <si>
    <t>円</t>
    <phoneticPr fontId="4"/>
  </si>
  <si>
    <t xml:space="preserve">   ×</t>
    <phoneticPr fontId="4"/>
  </si>
  <si>
    <t>計</t>
    <phoneticPr fontId="4"/>
  </si>
  <si>
    <t>　※支出の内訳表の各欄は、必ず品目×数量（人員）＝金額等の積算根拠を記入のこと。</t>
  </si>
  <si>
    <t>負担金補助
及び交付金</t>
    <rPh sb="0" eb="3">
      <t>フタンキン</t>
    </rPh>
    <rPh sb="3" eb="5">
      <t>ホジョ</t>
    </rPh>
    <rPh sb="6" eb="7">
      <t>オヨ</t>
    </rPh>
    <rPh sb="8" eb="11">
      <t>コウフキン</t>
    </rPh>
    <phoneticPr fontId="4"/>
  </si>
  <si>
    <t>決算額</t>
    <rPh sb="0" eb="3">
      <t>ケッサンガク</t>
    </rPh>
    <phoneticPr fontId="4"/>
  </si>
  <si>
    <t>備品
購入費</t>
    <rPh sb="0" eb="2">
      <t>ビヒン</t>
    </rPh>
    <rPh sb="3" eb="6">
      <t>コウニュウヒ</t>
    </rPh>
    <phoneticPr fontId="4"/>
  </si>
  <si>
    <t>役員・指導者（人）</t>
    <rPh sb="0" eb="2">
      <t>ヤクイン</t>
    </rPh>
    <rPh sb="3" eb="6">
      <t>シドウシャ</t>
    </rPh>
    <rPh sb="7" eb="8">
      <t>ニン</t>
    </rPh>
    <phoneticPr fontId="4"/>
  </si>
  <si>
    <t>選手（人）</t>
    <rPh sb="0" eb="2">
      <t>センシュ</t>
    </rPh>
    <rPh sb="3" eb="4">
      <t>ニン</t>
    </rPh>
    <phoneticPr fontId="4"/>
  </si>
  <si>
    <t>計（人）</t>
    <rPh sb="0" eb="1">
      <t>ケイ</t>
    </rPh>
    <rPh sb="2" eb="3">
      <t>ニン</t>
    </rPh>
    <phoneticPr fontId="4"/>
  </si>
  <si>
    <t>事業種別選択項目</t>
    <rPh sb="0" eb="4">
      <t>ジギョウシュベツ</t>
    </rPh>
    <rPh sb="4" eb="8">
      <t>センタクコウモク</t>
    </rPh>
    <phoneticPr fontId="4"/>
  </si>
  <si>
    <t>強化練習会（県内）</t>
    <rPh sb="0" eb="4">
      <t>キョウカレンシュウ</t>
    </rPh>
    <rPh sb="4" eb="5">
      <t>カイ</t>
    </rPh>
    <rPh sb="6" eb="8">
      <t>ケンナイ</t>
    </rPh>
    <phoneticPr fontId="4"/>
  </si>
  <si>
    <t>日帰り練習、練習試合等</t>
    <rPh sb="0" eb="2">
      <t>ヒガエ</t>
    </rPh>
    <rPh sb="3" eb="5">
      <t>レンシュウ</t>
    </rPh>
    <rPh sb="6" eb="10">
      <t>レンシュウシアイ</t>
    </rPh>
    <rPh sb="10" eb="11">
      <t>トウ</t>
    </rPh>
    <phoneticPr fontId="4"/>
  </si>
  <si>
    <t>強化練習会（県外）</t>
    <rPh sb="0" eb="4">
      <t>キョウカレンシュウ</t>
    </rPh>
    <rPh sb="4" eb="5">
      <t>カイ</t>
    </rPh>
    <rPh sb="6" eb="8">
      <t>ケンガイ</t>
    </rPh>
    <phoneticPr fontId="4"/>
  </si>
  <si>
    <t>日帰り県外遠征</t>
    <rPh sb="0" eb="2">
      <t>ヒガエ</t>
    </rPh>
    <rPh sb="3" eb="7">
      <t>ケンガイエンセイ</t>
    </rPh>
    <phoneticPr fontId="4"/>
  </si>
  <si>
    <t>強化合宿（県内）</t>
    <rPh sb="0" eb="4">
      <t>キョウカガッシュク</t>
    </rPh>
    <rPh sb="5" eb="7">
      <t>ケンナイ</t>
    </rPh>
    <phoneticPr fontId="4"/>
  </si>
  <si>
    <t>宿泊を伴う県内合宿</t>
    <rPh sb="0" eb="2">
      <t>シュクハク</t>
    </rPh>
    <rPh sb="3" eb="4">
      <t>トモナ</t>
    </rPh>
    <rPh sb="5" eb="7">
      <t>ケンナイ</t>
    </rPh>
    <rPh sb="7" eb="9">
      <t>ガッシュク</t>
    </rPh>
    <phoneticPr fontId="4"/>
  </si>
  <si>
    <t>強化合宿（県外）</t>
    <rPh sb="0" eb="4">
      <t>キョウカガッシュク</t>
    </rPh>
    <rPh sb="5" eb="7">
      <t>ケンガイ</t>
    </rPh>
    <phoneticPr fontId="4"/>
  </si>
  <si>
    <t>宿泊を伴う県外合宿</t>
    <rPh sb="0" eb="2">
      <t>シュクハク</t>
    </rPh>
    <rPh sb="3" eb="4">
      <t>トモナ</t>
    </rPh>
    <rPh sb="5" eb="7">
      <t>ケンガイ</t>
    </rPh>
    <rPh sb="7" eb="9">
      <t>ガッシュク</t>
    </rPh>
    <phoneticPr fontId="4"/>
  </si>
  <si>
    <t>競技力分析、強化会議等</t>
    <rPh sb="0" eb="5">
      <t>キョウギリョクブンセキ</t>
    </rPh>
    <rPh sb="6" eb="10">
      <t>キョウカカイギ</t>
    </rPh>
    <rPh sb="10" eb="11">
      <t>トウ</t>
    </rPh>
    <phoneticPr fontId="4"/>
  </si>
  <si>
    <t>※No,９以降はシートをコピーして活用すること。</t>
    <rPh sb="5" eb="7">
      <t>イコウ</t>
    </rPh>
    <rPh sb="17" eb="19">
      <t>カツヨウ</t>
    </rPh>
    <phoneticPr fontId="4"/>
  </si>
  <si>
    <t>事　     　業     　　報　　　　告　     　書</t>
    <rPh sb="0" eb="9">
      <t>ジギョウ</t>
    </rPh>
    <rPh sb="16" eb="17">
      <t>ホウ</t>
    </rPh>
    <rPh sb="21" eb="22">
      <t>コク</t>
    </rPh>
    <rPh sb="29" eb="30">
      <t>ショ</t>
    </rPh>
    <phoneticPr fontId="4"/>
  </si>
  <si>
    <t>事業内容 及び 効果</t>
    <rPh sb="0" eb="2">
      <t>ジギョウ</t>
    </rPh>
    <rPh sb="2" eb="4">
      <t>ナイヨウ</t>
    </rPh>
    <rPh sb="5" eb="6">
      <t>オヨ</t>
    </rPh>
    <rPh sb="8" eb="10">
      <t>コウカ</t>
    </rPh>
    <phoneticPr fontId="4"/>
  </si>
  <si>
    <t>大会成績等実績一覧表</t>
    <rPh sb="0" eb="2">
      <t>タイカイ</t>
    </rPh>
    <rPh sb="2" eb="4">
      <t>セイセキ</t>
    </rPh>
    <rPh sb="4" eb="5">
      <t>トウ</t>
    </rPh>
    <rPh sb="5" eb="7">
      <t>ジッセキ</t>
    </rPh>
    <rPh sb="7" eb="9">
      <t>イチラン</t>
    </rPh>
    <rPh sb="9" eb="10">
      <t>ヒョウ</t>
    </rPh>
    <phoneticPr fontId="4"/>
  </si>
  <si>
    <t>Ｎｏ.１</t>
    <phoneticPr fontId="4"/>
  </si>
  <si>
    <t>月</t>
    <rPh sb="0" eb="1">
      <t>ツキ</t>
    </rPh>
    <phoneticPr fontId="4"/>
  </si>
  <si>
    <t>日</t>
    <rPh sb="0" eb="1">
      <t>ヒ</t>
    </rPh>
    <phoneticPr fontId="4"/>
  </si>
  <si>
    <r>
      <t>大</t>
    </r>
    <r>
      <rPr>
        <sz val="11"/>
        <rFont val="ＭＳ Ｐゴシック"/>
        <family val="3"/>
        <charset val="128"/>
      </rPr>
      <t>会名</t>
    </r>
    <rPh sb="0" eb="1">
      <t>ダイ</t>
    </rPh>
    <rPh sb="1" eb="2">
      <t>カイ</t>
    </rPh>
    <rPh sb="2" eb="3">
      <t>メイ</t>
    </rPh>
    <phoneticPr fontId="4"/>
  </si>
  <si>
    <t>成績等</t>
    <rPh sb="0" eb="2">
      <t>セイセキ</t>
    </rPh>
    <rPh sb="2" eb="3">
      <t>トウ</t>
    </rPh>
    <phoneticPr fontId="4"/>
  </si>
  <si>
    <t>Ｎｏ.２</t>
    <phoneticPr fontId="4"/>
  </si>
  <si>
    <t>令和４年度　団体対策推進事業</t>
    <rPh sb="0" eb="2">
      <t>レイワ</t>
    </rPh>
    <rPh sb="3" eb="5">
      <t>ネンド</t>
    </rPh>
    <rPh sb="6" eb="14">
      <t>ダンタイタイサクスイシンジギョウ</t>
    </rPh>
    <phoneticPr fontId="4"/>
  </si>
  <si>
    <t>競技団体名（　　　　　　　　　　　　　　　　　　　　）</t>
    <rPh sb="0" eb="4">
      <t>キョウギダンタイ</t>
    </rPh>
    <rPh sb="4" eb="5">
      <t>メイ</t>
    </rPh>
    <phoneticPr fontId="4"/>
  </si>
  <si>
    <t>出場区分</t>
    <rPh sb="0" eb="4">
      <t>シュツジョウクブン</t>
    </rPh>
    <phoneticPr fontId="4"/>
  </si>
  <si>
    <t>出場種別</t>
    <rPh sb="0" eb="2">
      <t>シュツジョウ</t>
    </rPh>
    <rPh sb="2" eb="4">
      <t>シュベツ</t>
    </rPh>
    <phoneticPr fontId="4"/>
  </si>
  <si>
    <t>氏名</t>
    <rPh sb="0" eb="2">
      <t>シメイ</t>
    </rPh>
    <phoneticPr fontId="4"/>
  </si>
  <si>
    <t>※必要に応じて行数の変更可</t>
    <rPh sb="1" eb="3">
      <t>ヒツヨウ</t>
    </rPh>
    <rPh sb="4" eb="5">
      <t>オウ</t>
    </rPh>
    <rPh sb="7" eb="9">
      <t>ギョウスウ</t>
    </rPh>
    <rPh sb="10" eb="12">
      <t>ヘンコウ</t>
    </rPh>
    <rPh sb="12" eb="13">
      <t>カ</t>
    </rPh>
    <phoneticPr fontId="4"/>
  </si>
  <si>
    <t>フリガナ</t>
    <phoneticPr fontId="4"/>
  </si>
  <si>
    <t>所属（学校）</t>
    <rPh sb="0" eb="2">
      <t>ショゾク</t>
    </rPh>
    <rPh sb="3" eb="5">
      <t>ガッコウ</t>
    </rPh>
    <phoneticPr fontId="4"/>
  </si>
  <si>
    <t>団体対策推進事業　事業参加者名簿</t>
    <rPh sb="0" eb="8">
      <t>ダンタイタイサクスイシンジギョウ</t>
    </rPh>
    <rPh sb="9" eb="14">
      <t>ジギョウサンカシャ</t>
    </rPh>
    <rPh sb="14" eb="16">
      <t>メイボ</t>
    </rPh>
    <phoneticPr fontId="4"/>
  </si>
  <si>
    <t>第４号－４様式　添付資料</t>
    <rPh sb="5" eb="7">
      <t>ヨウシキ</t>
    </rPh>
    <rPh sb="8" eb="12">
      <t>テンプシリョウ</t>
    </rPh>
    <phoneticPr fontId="4"/>
  </si>
  <si>
    <t>事業No.</t>
    <rPh sb="0" eb="2">
      <t>ジギョウ</t>
    </rPh>
    <phoneticPr fontId="4"/>
  </si>
  <si>
    <t>～</t>
    <phoneticPr fontId="4"/>
  </si>
  <si>
    <t>参加者一覧</t>
    <rPh sb="0" eb="2">
      <t>サンカ</t>
    </rPh>
    <rPh sb="2" eb="3">
      <t>シャ</t>
    </rPh>
    <rPh sb="3" eb="5">
      <t>イチラン</t>
    </rPh>
    <phoneticPr fontId="4"/>
  </si>
  <si>
    <t>役員・指導者（外部コーチ含む）</t>
    <rPh sb="0" eb="2">
      <t>ヤクイン</t>
    </rPh>
    <rPh sb="3" eb="6">
      <t>シドウシャ</t>
    </rPh>
    <rPh sb="7" eb="9">
      <t>ガイブ</t>
    </rPh>
    <rPh sb="12" eb="13">
      <t>フク</t>
    </rPh>
    <phoneticPr fontId="4"/>
  </si>
  <si>
    <t>役員指導者（人）</t>
    <rPh sb="0" eb="5">
      <t>ヤクインシドウシャ</t>
    </rPh>
    <rPh sb="6" eb="7">
      <t>ニン</t>
    </rPh>
    <phoneticPr fontId="4"/>
  </si>
  <si>
    <t>所属</t>
    <rPh sb="0" eb="2">
      <t>ショゾク</t>
    </rPh>
    <phoneticPr fontId="4"/>
  </si>
  <si>
    <t>２月戻入額</t>
    <rPh sb="1" eb="2">
      <t>ガツ</t>
    </rPh>
    <rPh sb="2" eb="4">
      <t>レイニュウ</t>
    </rPh>
    <rPh sb="4" eb="5">
      <t>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</si>
</sst>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0.0;[Red]\-#,##0.0"/>
  </numFmts>
  <fonts count="23">
    <font>
      <sz val="11"/>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6"/>
      <name val="ＭＳ Ｐゴシック"/>
      <family val="3"/>
      <charset val="128"/>
    </font>
    <font>
      <sz val="13"/>
      <name val="ＭＳ Ｐ明朝"/>
      <family val="1"/>
      <charset val="128"/>
    </font>
    <font>
      <sz val="14"/>
      <name val="ＭＳ Ｐ明朝"/>
      <family val="1"/>
      <charset val="128"/>
    </font>
    <font>
      <sz val="22"/>
      <name val="ＭＳ Ｐ明朝"/>
      <family val="1"/>
      <charset val="128"/>
    </font>
    <font>
      <b/>
      <sz val="14"/>
      <name val="ＭＳ Ｐ明朝"/>
      <family val="1"/>
      <charset val="128"/>
    </font>
    <font>
      <sz val="14"/>
      <name val="HG丸ｺﾞｼｯｸM-PRO"/>
      <family val="3"/>
      <charset val="128"/>
    </font>
    <font>
      <sz val="16"/>
      <name val="ＭＳ Ｐ明朝"/>
      <family val="1"/>
      <charset val="128"/>
    </font>
    <font>
      <b/>
      <sz val="18"/>
      <name val="ＭＳ Ｐ明朝"/>
      <family val="1"/>
      <charset val="128"/>
    </font>
    <font>
      <sz val="10"/>
      <name val="ＭＳ Ｐ明朝"/>
      <family val="1"/>
      <charset val="128"/>
    </font>
    <font>
      <b/>
      <sz val="12"/>
      <name val="ＭＳ Ｐ明朝"/>
      <family val="1"/>
      <charset val="128"/>
    </font>
    <font>
      <b/>
      <sz val="9"/>
      <color indexed="81"/>
      <name val="MS P ゴシック"/>
      <family val="3"/>
      <charset val="128"/>
    </font>
    <font>
      <sz val="9"/>
      <name val="ＭＳ Ｐ明朝"/>
      <family val="1"/>
      <charset val="128"/>
    </font>
    <font>
      <sz val="14"/>
      <color rgb="FFFF0000"/>
      <name val="HG丸ｺﾞｼｯｸM-PRO"/>
      <family val="3"/>
      <charset val="128"/>
    </font>
    <font>
      <sz val="26"/>
      <name val="ＭＳ Ｐ明朝"/>
      <family val="1"/>
      <charset val="128"/>
    </font>
    <font>
      <b/>
      <sz val="16"/>
      <name val="ＭＳ Ｐ明朝"/>
      <family val="1"/>
      <charset val="128"/>
    </font>
    <font>
      <sz val="14"/>
      <name val="ＭＳ Ｐゴシック"/>
      <family val="3"/>
      <charset val="128"/>
    </font>
    <font>
      <u/>
      <sz val="14"/>
      <name val="ＭＳ Ｐゴシック"/>
      <family val="3"/>
      <charset val="128"/>
    </font>
    <font>
      <sz val="12"/>
      <color theme="1"/>
      <name val="ＭＳ Ｐゴシック"/>
      <family val="3"/>
      <charset val="128"/>
    </font>
    <font>
      <b/>
      <sz val="12"/>
      <color theme="1"/>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9" tint="0.59999389629810485"/>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diagonal/>
    </border>
    <border>
      <left/>
      <right/>
      <top/>
      <bottom style="dotted">
        <color indexed="64"/>
      </bottom>
      <diagonal/>
    </border>
    <border>
      <left/>
      <right style="dotted">
        <color indexed="64"/>
      </right>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top/>
      <bottom style="dotted">
        <color indexed="64"/>
      </bottom>
      <diagonal/>
    </border>
    <border>
      <left style="double">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8"/>
      </right>
      <top style="thin">
        <color indexed="64"/>
      </top>
      <bottom/>
      <diagonal/>
    </border>
    <border>
      <left style="thin">
        <color indexed="8"/>
      </left>
      <right/>
      <top style="thin">
        <color indexed="64"/>
      </top>
      <bottom/>
      <diagonal/>
    </border>
    <border>
      <left/>
      <right style="thin">
        <color indexed="8"/>
      </right>
      <top/>
      <bottom/>
      <diagonal/>
    </border>
    <border>
      <left style="thin">
        <color indexed="8"/>
      </left>
      <right/>
      <top/>
      <bottom style="thin">
        <color indexed="64"/>
      </bottom>
      <diagonal/>
    </border>
    <border>
      <left style="thin">
        <color indexed="8"/>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392">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8" fillId="0" borderId="0" xfId="0" applyFont="1" applyAlignment="1">
      <alignment horizontal="center" vertical="center"/>
    </xf>
    <xf numFmtId="0" fontId="3" fillId="0" borderId="12" xfId="0" applyFont="1" applyBorder="1" applyAlignment="1">
      <alignment vertical="center" wrapText="1"/>
    </xf>
    <xf numFmtId="0" fontId="3" fillId="0" borderId="13" xfId="0" applyFont="1" applyBorder="1" applyAlignment="1">
      <alignment horizontal="distributed" vertical="center" wrapText="1"/>
    </xf>
    <xf numFmtId="0" fontId="3" fillId="0" borderId="12" xfId="0" applyFont="1" applyBorder="1" applyAlignment="1">
      <alignment vertical="center"/>
    </xf>
    <xf numFmtId="0" fontId="3" fillId="0" borderId="14" xfId="0" applyFont="1" applyBorder="1" applyAlignment="1">
      <alignment vertical="center"/>
    </xf>
    <xf numFmtId="0" fontId="3" fillId="0" borderId="14" xfId="0" applyFont="1" applyBorder="1" applyAlignment="1">
      <alignment vertical="center" wrapText="1"/>
    </xf>
    <xf numFmtId="0" fontId="3" fillId="0" borderId="3" xfId="0" applyFont="1" applyBorder="1" applyAlignment="1">
      <alignment wrapText="1"/>
    </xf>
    <xf numFmtId="0" fontId="3" fillId="0" borderId="3" xfId="0" applyFont="1" applyBorder="1" applyAlignment="1">
      <alignment vertical="center" wrapText="1"/>
    </xf>
    <xf numFmtId="0" fontId="3" fillId="0" borderId="8" xfId="0" applyFont="1" applyBorder="1" applyAlignment="1">
      <alignment vertical="center" wrapText="1"/>
    </xf>
    <xf numFmtId="0" fontId="3" fillId="0" borderId="5" xfId="0" applyFont="1" applyBorder="1" applyAlignment="1">
      <alignment horizontal="distributed" vertical="center" wrapText="1"/>
    </xf>
    <xf numFmtId="0" fontId="3" fillId="0" borderId="9" xfId="0" applyFont="1" applyBorder="1" applyAlignment="1">
      <alignment horizontal="distributed" vertical="center" wrapText="1"/>
    </xf>
    <xf numFmtId="0" fontId="3" fillId="0" borderId="2"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7" fillId="0" borderId="0" xfId="0" applyFont="1" applyAlignment="1">
      <alignment vertical="center"/>
    </xf>
    <xf numFmtId="0" fontId="3" fillId="0" borderId="0" xfId="0" applyFont="1" applyAlignment="1">
      <alignment vertical="center" justifyLastLine="1"/>
    </xf>
    <xf numFmtId="0" fontId="3" fillId="0" borderId="6" xfId="0" applyFont="1" applyBorder="1" applyAlignment="1">
      <alignment wrapText="1"/>
    </xf>
    <xf numFmtId="0" fontId="9" fillId="0" borderId="0" xfId="0" applyFont="1"/>
    <xf numFmtId="0" fontId="9" fillId="0" borderId="0" xfId="0" applyFont="1" applyAlignment="1">
      <alignment horizontal="center"/>
    </xf>
    <xf numFmtId="0" fontId="9" fillId="0" borderId="0" xfId="0" applyFont="1" applyAlignment="1">
      <alignment vertical="center"/>
    </xf>
    <xf numFmtId="38" fontId="9" fillId="2" borderId="0" xfId="2" applyFont="1" applyFill="1" applyBorder="1" applyAlignment="1">
      <alignment vertical="center"/>
    </xf>
    <xf numFmtId="38" fontId="9" fillId="0" borderId="0" xfId="2" applyFont="1"/>
    <xf numFmtId="3" fontId="10" fillId="0" borderId="12" xfId="0" applyNumberFormat="1" applyFont="1" applyBorder="1" applyAlignment="1">
      <alignment vertical="center"/>
    </xf>
    <xf numFmtId="3" fontId="10" fillId="0" borderId="1" xfId="0" applyNumberFormat="1" applyFont="1" applyBorder="1" applyAlignment="1">
      <alignment vertical="center"/>
    </xf>
    <xf numFmtId="3" fontId="10" fillId="0" borderId="14" xfId="0" applyNumberFormat="1" applyFont="1" applyBorder="1" applyAlignment="1">
      <alignment vertical="center"/>
    </xf>
    <xf numFmtId="0" fontId="0" fillId="0" borderId="14" xfId="0" applyBorder="1" applyAlignment="1">
      <alignment vertical="center"/>
    </xf>
    <xf numFmtId="0" fontId="9" fillId="3" borderId="3" xfId="0" applyFont="1" applyFill="1" applyBorder="1"/>
    <xf numFmtId="0" fontId="9" fillId="3" borderId="5" xfId="0" applyFont="1" applyFill="1" applyBorder="1"/>
    <xf numFmtId="38" fontId="9" fillId="3" borderId="5" xfId="2" applyFont="1" applyFill="1" applyBorder="1"/>
    <xf numFmtId="0" fontId="9" fillId="3" borderId="5" xfId="0" applyFont="1" applyFill="1" applyBorder="1" applyAlignment="1">
      <alignment horizontal="center"/>
    </xf>
    <xf numFmtId="0" fontId="9" fillId="3" borderId="4" xfId="0" applyFont="1" applyFill="1" applyBorder="1"/>
    <xf numFmtId="0" fontId="9" fillId="3" borderId="6" xfId="0" applyFont="1" applyFill="1" applyBorder="1"/>
    <xf numFmtId="0" fontId="9" fillId="3" borderId="0" xfId="0" applyFont="1" applyFill="1"/>
    <xf numFmtId="38" fontId="9" fillId="3" borderId="0" xfId="2" applyFont="1" applyFill="1" applyBorder="1"/>
    <xf numFmtId="0" fontId="9" fillId="3" borderId="0" xfId="0" applyFont="1" applyFill="1" applyAlignment="1">
      <alignment horizontal="center"/>
    </xf>
    <xf numFmtId="0" fontId="9" fillId="3" borderId="7" xfId="0" applyFont="1" applyFill="1" applyBorder="1"/>
    <xf numFmtId="0" fontId="9" fillId="3" borderId="16" xfId="0" applyFont="1" applyFill="1" applyBorder="1"/>
    <xf numFmtId="0" fontId="9" fillId="3" borderId="0" xfId="0" applyFont="1" applyFill="1" applyAlignment="1">
      <alignment horizontal="left" vertical="center"/>
    </xf>
    <xf numFmtId="0" fontId="9" fillId="3" borderId="17" xfId="0" applyFont="1" applyFill="1" applyBorder="1"/>
    <xf numFmtId="38" fontId="9" fillId="3" borderId="18" xfId="2" applyFont="1" applyFill="1" applyBorder="1"/>
    <xf numFmtId="0" fontId="9" fillId="3" borderId="18" xfId="0" applyFont="1" applyFill="1" applyBorder="1" applyAlignment="1">
      <alignment horizontal="center"/>
    </xf>
    <xf numFmtId="0" fontId="9" fillId="3" borderId="18" xfId="0" applyFont="1" applyFill="1" applyBorder="1" applyAlignment="1">
      <alignment horizontal="center" shrinkToFit="1"/>
    </xf>
    <xf numFmtId="0" fontId="9" fillId="3" borderId="18" xfId="0" applyFont="1" applyFill="1" applyBorder="1"/>
    <xf numFmtId="0" fontId="9" fillId="3" borderId="19" xfId="0" applyFont="1" applyFill="1" applyBorder="1"/>
    <xf numFmtId="0" fontId="9" fillId="3" borderId="6" xfId="0" applyFont="1" applyFill="1" applyBorder="1" applyAlignment="1">
      <alignment vertical="center"/>
    </xf>
    <xf numFmtId="0" fontId="9" fillId="3" borderId="0" xfId="0" applyFont="1" applyFill="1" applyAlignment="1">
      <alignment vertical="center"/>
    </xf>
    <xf numFmtId="0" fontId="9" fillId="3" borderId="0" xfId="0" applyFont="1" applyFill="1" applyAlignment="1">
      <alignment horizontal="center" vertical="center"/>
    </xf>
    <xf numFmtId="9" fontId="9" fillId="3" borderId="0" xfId="0" applyNumberFormat="1" applyFont="1" applyFill="1" applyAlignment="1">
      <alignment horizontal="center" vertical="center"/>
    </xf>
    <xf numFmtId="38" fontId="9" fillId="3" borderId="0" xfId="2" applyFont="1" applyFill="1" applyBorder="1" applyAlignment="1">
      <alignment vertical="center"/>
    </xf>
    <xf numFmtId="0" fontId="9" fillId="3" borderId="20" xfId="0" applyFont="1" applyFill="1" applyBorder="1" applyAlignment="1">
      <alignment vertical="center"/>
    </xf>
    <xf numFmtId="0" fontId="9" fillId="3" borderId="7" xfId="0" applyFont="1" applyFill="1" applyBorder="1" applyAlignment="1">
      <alignment vertical="center"/>
    </xf>
    <xf numFmtId="176" fontId="9" fillId="3" borderId="0" xfId="0" applyNumberFormat="1" applyFont="1" applyFill="1" applyAlignment="1">
      <alignment horizontal="center" vertical="center"/>
    </xf>
    <xf numFmtId="177" fontId="9" fillId="3" borderId="0" xfId="2" applyNumberFormat="1" applyFont="1" applyFill="1" applyBorder="1" applyAlignment="1">
      <alignment vertical="center"/>
    </xf>
    <xf numFmtId="0" fontId="9" fillId="3" borderId="21"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22" xfId="0" applyFont="1" applyFill="1" applyBorder="1" applyAlignment="1">
      <alignment vertical="center"/>
    </xf>
    <xf numFmtId="0" fontId="9" fillId="3" borderId="23" xfId="0" applyFont="1" applyFill="1" applyBorder="1" applyAlignment="1">
      <alignment vertical="center"/>
    </xf>
    <xf numFmtId="176" fontId="9" fillId="3" borderId="0" xfId="2" applyNumberFormat="1" applyFont="1" applyFill="1" applyBorder="1" applyAlignment="1">
      <alignment vertical="center"/>
    </xf>
    <xf numFmtId="38" fontId="9" fillId="3" borderId="0" xfId="0" applyNumberFormat="1" applyFont="1" applyFill="1" applyAlignment="1">
      <alignment vertical="center"/>
    </xf>
    <xf numFmtId="0" fontId="9" fillId="3" borderId="24"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25" xfId="0" applyFont="1" applyFill="1" applyBorder="1" applyAlignment="1">
      <alignment vertical="center"/>
    </xf>
    <xf numFmtId="38" fontId="9" fillId="3" borderId="25" xfId="0" applyNumberFormat="1" applyFont="1" applyFill="1" applyBorder="1" applyAlignment="1">
      <alignment vertical="center"/>
    </xf>
    <xf numFmtId="0" fontId="9" fillId="3" borderId="26" xfId="0" applyFont="1" applyFill="1" applyBorder="1" applyAlignment="1">
      <alignment vertical="center"/>
    </xf>
    <xf numFmtId="0" fontId="9" fillId="3" borderId="27" xfId="0" applyFont="1" applyFill="1" applyBorder="1" applyAlignment="1">
      <alignment vertical="center"/>
    </xf>
    <xf numFmtId="0" fontId="9" fillId="3" borderId="28" xfId="0" applyFont="1" applyFill="1" applyBorder="1" applyAlignment="1">
      <alignment horizontal="center" vertical="center"/>
    </xf>
    <xf numFmtId="0" fontId="9" fillId="3" borderId="29" xfId="0" applyFont="1" applyFill="1" applyBorder="1" applyAlignment="1">
      <alignment horizontal="center" vertical="center"/>
    </xf>
    <xf numFmtId="176" fontId="9" fillId="3" borderId="29" xfId="0" applyNumberFormat="1" applyFont="1" applyFill="1" applyBorder="1" applyAlignment="1">
      <alignment horizontal="center" vertical="center"/>
    </xf>
    <xf numFmtId="176" fontId="9" fillId="3" borderId="29" xfId="2" applyNumberFormat="1" applyFont="1" applyFill="1" applyBorder="1" applyAlignment="1">
      <alignment vertical="center"/>
    </xf>
    <xf numFmtId="0" fontId="9" fillId="3" borderId="29" xfId="0" applyFont="1" applyFill="1" applyBorder="1" applyAlignment="1">
      <alignment vertical="center"/>
    </xf>
    <xf numFmtId="38" fontId="9" fillId="3" borderId="29" xfId="2" applyFont="1" applyFill="1" applyBorder="1" applyAlignment="1">
      <alignment vertical="center"/>
    </xf>
    <xf numFmtId="0" fontId="9" fillId="3" borderId="30" xfId="0" applyFont="1" applyFill="1" applyBorder="1" applyAlignment="1">
      <alignment vertical="center"/>
    </xf>
    <xf numFmtId="0" fontId="9" fillId="3" borderId="8" xfId="0" applyFont="1" applyFill="1" applyBorder="1"/>
    <xf numFmtId="0" fontId="9" fillId="3" borderId="9" xfId="0" applyFont="1" applyFill="1" applyBorder="1"/>
    <xf numFmtId="38" fontId="9" fillId="3" borderId="9" xfId="2" applyFont="1" applyFill="1" applyBorder="1"/>
    <xf numFmtId="0" fontId="9" fillId="3" borderId="9" xfId="0" applyFont="1" applyFill="1" applyBorder="1" applyAlignment="1">
      <alignment horizontal="center"/>
    </xf>
    <xf numFmtId="0" fontId="9" fillId="3" borderId="10" xfId="0" applyFont="1" applyFill="1" applyBorder="1"/>
    <xf numFmtId="9" fontId="9" fillId="3" borderId="0" xfId="1" applyFont="1" applyFill="1" applyBorder="1" applyAlignment="1">
      <alignment vertical="center"/>
    </xf>
    <xf numFmtId="38" fontId="9" fillId="4" borderId="22" xfId="0" applyNumberFormat="1" applyFont="1" applyFill="1" applyBorder="1" applyAlignment="1">
      <alignment vertical="center"/>
    </xf>
    <xf numFmtId="38" fontId="9" fillId="5" borderId="0" xfId="2" applyFont="1" applyFill="1" applyBorder="1" applyAlignment="1">
      <alignment vertical="center"/>
    </xf>
    <xf numFmtId="176" fontId="9" fillId="5" borderId="22" xfId="2" applyNumberFormat="1" applyFont="1" applyFill="1" applyBorder="1" applyAlignment="1">
      <alignment vertical="center"/>
    </xf>
    <xf numFmtId="176" fontId="9" fillId="5" borderId="0" xfId="2" applyNumberFormat="1" applyFont="1" applyFill="1" applyBorder="1" applyAlignment="1">
      <alignment vertical="center"/>
    </xf>
    <xf numFmtId="176" fontId="9" fillId="6" borderId="0" xfId="0" applyNumberFormat="1" applyFont="1" applyFill="1" applyAlignment="1">
      <alignment horizontal="center" vertical="center"/>
    </xf>
    <xf numFmtId="176" fontId="9" fillId="6" borderId="22" xfId="0" applyNumberFormat="1" applyFont="1" applyFill="1" applyBorder="1" applyAlignment="1">
      <alignment horizontal="center" vertical="center"/>
    </xf>
    <xf numFmtId="38" fontId="9" fillId="6" borderId="18" xfId="2" applyFont="1" applyFill="1" applyBorder="1" applyAlignment="1">
      <alignment horizontal="center" vertical="center"/>
    </xf>
    <xf numFmtId="38" fontId="9" fillId="6" borderId="0" xfId="2" applyFont="1" applyFill="1" applyBorder="1" applyAlignment="1">
      <alignment vertical="center"/>
    </xf>
    <xf numFmtId="176" fontId="9" fillId="6" borderId="16" xfId="2" applyNumberFormat="1" applyFont="1" applyFill="1" applyBorder="1"/>
    <xf numFmtId="177" fontId="9" fillId="5" borderId="0" xfId="2" applyNumberFormat="1" applyFont="1" applyFill="1" applyBorder="1" applyAlignment="1">
      <alignment vertical="center" shrinkToFit="1"/>
    </xf>
    <xf numFmtId="177" fontId="9" fillId="5" borderId="25" xfId="2" applyNumberFormat="1" applyFont="1" applyFill="1" applyBorder="1" applyAlignment="1">
      <alignment vertical="center" shrinkToFit="1"/>
    </xf>
    <xf numFmtId="176" fontId="9" fillId="7" borderId="25" xfId="0" applyNumberFormat="1" applyFont="1" applyFill="1" applyBorder="1" applyAlignment="1">
      <alignment horizontal="center" vertical="center"/>
    </xf>
    <xf numFmtId="176" fontId="9" fillId="7" borderId="16" xfId="2" applyNumberFormat="1" applyFont="1" applyFill="1" applyBorder="1"/>
    <xf numFmtId="176" fontId="9" fillId="7" borderId="0" xfId="0" applyNumberFormat="1" applyFont="1" applyFill="1" applyAlignment="1">
      <alignment horizontal="center" vertical="center"/>
    </xf>
    <xf numFmtId="0" fontId="3" fillId="0" borderId="0" xfId="0" applyFont="1" applyAlignment="1">
      <alignment horizontal="left" vertical="center"/>
    </xf>
    <xf numFmtId="38" fontId="3" fillId="0" borderId="1" xfId="2" applyFont="1" applyBorder="1" applyAlignment="1">
      <alignment vertical="center"/>
    </xf>
    <xf numFmtId="0" fontId="16" fillId="3" borderId="0" xfId="0" applyFont="1" applyFill="1" applyAlignment="1">
      <alignment horizontal="left" vertical="center"/>
    </xf>
    <xf numFmtId="0" fontId="16" fillId="3" borderId="29" xfId="0" applyFont="1" applyFill="1" applyBorder="1" applyAlignment="1">
      <alignment horizontal="left" vertical="center"/>
    </xf>
    <xf numFmtId="38" fontId="3" fillId="0" borderId="1" xfId="2" applyFont="1" applyBorder="1" applyAlignment="1">
      <alignment horizontal="center" vertical="center"/>
    </xf>
    <xf numFmtId="38" fontId="3" fillId="0" borderId="0" xfId="2" applyFont="1" applyAlignment="1">
      <alignment vertical="center"/>
    </xf>
    <xf numFmtId="38" fontId="7" fillId="0" borderId="0" xfId="2" applyFont="1" applyAlignment="1">
      <alignment vertical="center"/>
    </xf>
    <xf numFmtId="38" fontId="8" fillId="0" borderId="0" xfId="2" applyFont="1" applyAlignment="1">
      <alignment horizontal="center" vertical="center"/>
    </xf>
    <xf numFmtId="38" fontId="3" fillId="0" borderId="3" xfId="2" applyFont="1" applyBorder="1" applyAlignment="1">
      <alignment horizontal="distributed" vertical="center" justifyLastLine="1"/>
    </xf>
    <xf numFmtId="38" fontId="3" fillId="0" borderId="5" xfId="2" applyFont="1" applyBorder="1" applyAlignment="1">
      <alignment horizontal="distributed" vertical="center" justifyLastLine="1"/>
    </xf>
    <xf numFmtId="38" fontId="3" fillId="0" borderId="4" xfId="2" applyFont="1" applyBorder="1" applyAlignment="1">
      <alignment horizontal="distributed" vertical="center" justifyLastLine="1"/>
    </xf>
    <xf numFmtId="38" fontId="3" fillId="0" borderId="2" xfId="2" applyFont="1" applyBorder="1" applyAlignment="1">
      <alignment horizontal="distributed" vertical="center" justifyLastLine="1"/>
    </xf>
    <xf numFmtId="38" fontId="3" fillId="0" borderId="11" xfId="2" applyFont="1" applyBorder="1" applyAlignment="1">
      <alignment horizontal="center" vertical="center"/>
    </xf>
    <xf numFmtId="38" fontId="3" fillId="0" borderId="8" xfId="2" applyFont="1" applyBorder="1" applyAlignment="1">
      <alignment horizontal="center" vertical="center"/>
    </xf>
    <xf numFmtId="38" fontId="3" fillId="0" borderId="10" xfId="2" applyFont="1" applyBorder="1" applyAlignment="1">
      <alignment horizontal="center" vertical="center"/>
    </xf>
    <xf numFmtId="38" fontId="3" fillId="0" borderId="10" xfId="2" applyFont="1" applyBorder="1" applyAlignment="1">
      <alignment horizontal="center" vertical="center" shrinkToFit="1"/>
    </xf>
    <xf numFmtId="38" fontId="3" fillId="0" borderId="3" xfId="2" applyFont="1" applyBorder="1" applyAlignment="1">
      <alignment wrapText="1"/>
    </xf>
    <xf numFmtId="38" fontId="3" fillId="0" borderId="5" xfId="2" applyFont="1" applyBorder="1" applyAlignment="1">
      <alignment vertical="center"/>
    </xf>
    <xf numFmtId="38" fontId="3" fillId="0" borderId="3" xfId="2" applyFont="1" applyBorder="1" applyAlignment="1">
      <alignment vertical="center"/>
    </xf>
    <xf numFmtId="38" fontId="3" fillId="0" borderId="5" xfId="2" applyFont="1" applyBorder="1" applyAlignment="1">
      <alignment horizontal="distributed" vertical="center" wrapText="1"/>
    </xf>
    <xf numFmtId="38" fontId="3" fillId="0" borderId="4" xfId="2" applyFont="1" applyBorder="1" applyAlignment="1">
      <alignment vertical="center"/>
    </xf>
    <xf numFmtId="38" fontId="10" fillId="0" borderId="1" xfId="2" applyFont="1" applyBorder="1" applyAlignment="1">
      <alignment vertical="center"/>
    </xf>
    <xf numFmtId="38" fontId="10" fillId="0" borderId="12" xfId="2" applyFont="1" applyBorder="1" applyAlignment="1">
      <alignment vertical="center"/>
    </xf>
    <xf numFmtId="38" fontId="3" fillId="0" borderId="6" xfId="2" applyFont="1" applyBorder="1" applyAlignment="1">
      <alignment wrapText="1"/>
    </xf>
    <xf numFmtId="38" fontId="3" fillId="0" borderId="3" xfId="2" applyFont="1" applyBorder="1" applyAlignment="1">
      <alignment vertical="center" wrapText="1"/>
    </xf>
    <xf numFmtId="38" fontId="3" fillId="0" borderId="12" xfId="2" applyFont="1" applyBorder="1" applyAlignment="1">
      <alignment vertical="center"/>
    </xf>
    <xf numFmtId="38" fontId="3" fillId="0" borderId="13" xfId="2" applyFont="1" applyBorder="1" applyAlignment="1">
      <alignment horizontal="distributed" vertical="center" wrapText="1"/>
    </xf>
    <xf numFmtId="38" fontId="3" fillId="0" borderId="14" xfId="2" applyFont="1" applyBorder="1" applyAlignment="1">
      <alignment vertical="center"/>
    </xf>
    <xf numFmtId="38" fontId="10" fillId="0" borderId="31" xfId="2" applyFont="1" applyBorder="1" applyAlignment="1">
      <alignment vertical="center"/>
    </xf>
    <xf numFmtId="38" fontId="10" fillId="0" borderId="14" xfId="2" applyFont="1" applyBorder="1" applyAlignment="1">
      <alignment vertical="center"/>
    </xf>
    <xf numFmtId="38" fontId="3" fillId="0" borderId="8" xfId="2" applyFont="1" applyBorder="1" applyAlignment="1">
      <alignment vertical="center" wrapText="1"/>
    </xf>
    <xf numFmtId="38" fontId="3" fillId="0" borderId="9" xfId="2" applyFont="1" applyBorder="1" applyAlignment="1">
      <alignment horizontal="distributed" vertical="center" wrapText="1"/>
    </xf>
    <xf numFmtId="38" fontId="3" fillId="0" borderId="9" xfId="2" applyFont="1" applyBorder="1" applyAlignment="1">
      <alignment vertical="center"/>
    </xf>
    <xf numFmtId="38" fontId="3" fillId="0" borderId="8" xfId="2" applyFont="1" applyBorder="1" applyAlignment="1">
      <alignment vertical="center"/>
    </xf>
    <xf numFmtId="38" fontId="3" fillId="0" borderId="10" xfId="2" applyFont="1" applyBorder="1" applyAlignment="1">
      <alignment vertical="center"/>
    </xf>
    <xf numFmtId="38" fontId="3" fillId="0" borderId="12" xfId="2" applyFont="1" applyBorder="1" applyAlignment="1">
      <alignment vertical="center" wrapText="1"/>
    </xf>
    <xf numFmtId="38" fontId="3" fillId="0" borderId="14" xfId="2" applyFont="1" applyBorder="1" applyAlignment="1">
      <alignment vertical="center" wrapText="1"/>
    </xf>
    <xf numFmtId="38" fontId="3" fillId="0" borderId="1" xfId="2" applyFont="1" applyBorder="1" applyAlignment="1">
      <alignment horizontal="center" vertical="center" wrapText="1"/>
    </xf>
    <xf numFmtId="38" fontId="3" fillId="0" borderId="1" xfId="2" applyFont="1" applyBorder="1" applyAlignment="1">
      <alignment vertical="center" wrapText="1"/>
    </xf>
    <xf numFmtId="38" fontId="3" fillId="0" borderId="0" xfId="2" applyFont="1" applyAlignment="1">
      <alignment horizontal="left" vertical="center"/>
    </xf>
    <xf numFmtId="38" fontId="3" fillId="0" borderId="5" xfId="2" applyFont="1" applyBorder="1" applyAlignment="1">
      <alignment horizontal="center" vertical="center" wrapText="1"/>
    </xf>
    <xf numFmtId="38" fontId="3" fillId="0" borderId="9" xfId="2" applyFont="1" applyBorder="1" applyAlignment="1">
      <alignment horizontal="center" vertical="center" wrapText="1"/>
    </xf>
    <xf numFmtId="38" fontId="3" fillId="0" borderId="13" xfId="2" applyFont="1" applyBorder="1" applyAlignment="1">
      <alignment horizontal="center" vertical="center" wrapText="1"/>
    </xf>
    <xf numFmtId="0" fontId="2" fillId="0" borderId="0" xfId="0" applyFont="1" applyAlignment="1">
      <alignment vertical="center"/>
    </xf>
    <xf numFmtId="0" fontId="6" fillId="0" borderId="0" xfId="0" applyFont="1" applyAlignment="1">
      <alignment vertical="center"/>
    </xf>
    <xf numFmtId="0" fontId="12" fillId="0" borderId="0" xfId="0" applyFont="1" applyAlignment="1">
      <alignment horizontal="justify" vertical="center"/>
    </xf>
    <xf numFmtId="0" fontId="12" fillId="0" borderId="0" xfId="0" applyFont="1" applyAlignment="1">
      <alignment vertical="top" wrapText="1"/>
    </xf>
    <xf numFmtId="0" fontId="3" fillId="0" borderId="0" xfId="0" applyFont="1" applyAlignment="1">
      <alignment horizontal="justify" vertical="center"/>
    </xf>
    <xf numFmtId="38" fontId="3" fillId="0" borderId="9" xfId="2" applyFont="1" applyBorder="1" applyAlignment="1">
      <alignment vertical="center" wrapText="1"/>
    </xf>
    <xf numFmtId="38" fontId="3" fillId="0" borderId="9" xfId="2" applyFont="1" applyBorder="1" applyAlignment="1">
      <alignment horizontal="right" vertical="center" wrapText="1"/>
    </xf>
    <xf numFmtId="38" fontId="3" fillId="0" borderId="5" xfId="2" applyFont="1" applyBorder="1" applyAlignment="1">
      <alignment horizontal="right" vertical="center" wrapText="1"/>
    </xf>
    <xf numFmtId="38" fontId="3" fillId="0" borderId="13" xfId="2" applyFont="1" applyBorder="1" applyAlignment="1">
      <alignment horizontal="right" vertical="center" wrapText="1"/>
    </xf>
    <xf numFmtId="38" fontId="3" fillId="0" borderId="43" xfId="2" applyFont="1" applyBorder="1" applyAlignment="1">
      <alignment horizontal="right" vertical="center" wrapText="1"/>
    </xf>
    <xf numFmtId="38" fontId="3" fillId="0" borderId="5" xfId="2" applyFont="1" applyBorder="1" applyAlignment="1">
      <alignment vertical="center" wrapText="1"/>
    </xf>
    <xf numFmtId="38" fontId="3" fillId="0" borderId="13" xfId="2" applyFont="1" applyBorder="1" applyAlignment="1">
      <alignment vertical="center" wrapText="1"/>
    </xf>
    <xf numFmtId="0" fontId="3" fillId="0" borderId="16" xfId="0" applyFont="1" applyBorder="1" applyAlignment="1">
      <alignment horizontal="center" vertical="center" wrapText="1"/>
    </xf>
    <xf numFmtId="0" fontId="3" fillId="0" borderId="54" xfId="0" applyFont="1" applyBorder="1" applyAlignment="1">
      <alignment horizontal="center" vertical="center" wrapText="1"/>
    </xf>
    <xf numFmtId="0" fontId="15" fillId="0" borderId="54" xfId="0" applyFont="1" applyBorder="1" applyAlignment="1">
      <alignment horizontal="center" vertical="center" wrapText="1"/>
    </xf>
    <xf numFmtId="0" fontId="3" fillId="0" borderId="55" xfId="0" applyFont="1" applyBorder="1" applyAlignment="1">
      <alignment horizontal="center" vertical="center" wrapText="1"/>
    </xf>
    <xf numFmtId="38" fontId="2" fillId="0" borderId="0" xfId="2" applyFont="1" applyAlignment="1">
      <alignment horizontal="center" vertical="center"/>
    </xf>
    <xf numFmtId="38" fontId="3" fillId="0" borderId="0" xfId="2" applyFont="1" applyAlignment="1">
      <alignment horizontal="center" vertical="center" wrapText="1"/>
    </xf>
    <xf numFmtId="38" fontId="3" fillId="0" borderId="0" xfId="2" applyFont="1" applyAlignment="1">
      <alignment horizontal="right" vertical="center" wrapText="1"/>
    </xf>
    <xf numFmtId="38" fontId="3" fillId="0" borderId="0" xfId="2" applyFont="1" applyAlignment="1">
      <alignment vertical="center" wrapText="1"/>
    </xf>
    <xf numFmtId="38" fontId="2" fillId="0" borderId="9" xfId="2" applyFont="1" applyBorder="1" applyAlignment="1">
      <alignment horizontal="center" vertical="center"/>
    </xf>
    <xf numFmtId="38" fontId="2" fillId="0" borderId="61" xfId="2" applyFont="1" applyBorder="1" applyAlignment="1">
      <alignment horizontal="center" vertical="center"/>
    </xf>
    <xf numFmtId="38" fontId="2" fillId="0" borderId="63" xfId="2" applyFont="1" applyBorder="1" applyAlignment="1">
      <alignment horizontal="center" vertical="center"/>
    </xf>
    <xf numFmtId="38" fontId="2" fillId="0" borderId="13" xfId="2" applyFont="1" applyBorder="1" applyAlignment="1">
      <alignment vertical="center" textRotation="255"/>
    </xf>
    <xf numFmtId="38" fontId="2" fillId="0" borderId="12" xfId="2" applyFont="1" applyBorder="1" applyAlignment="1">
      <alignment vertical="center"/>
    </xf>
    <xf numFmtId="38" fontId="2" fillId="0" borderId="4" xfId="2" applyFont="1" applyBorder="1" applyAlignment="1">
      <alignment vertical="center" textRotation="255"/>
    </xf>
    <xf numFmtId="38" fontId="2" fillId="0" borderId="12" xfId="2" applyFont="1" applyBorder="1" applyAlignment="1">
      <alignment vertical="center" shrinkToFit="1"/>
    </xf>
    <xf numFmtId="38" fontId="2" fillId="0" borderId="14" xfId="2" applyFont="1" applyBorder="1" applyAlignment="1">
      <alignment horizontal="center" vertical="center" textRotation="255"/>
    </xf>
    <xf numFmtId="38" fontId="2" fillId="0" borderId="8" xfId="2" applyFont="1" applyBorder="1" applyAlignment="1">
      <alignment vertical="center"/>
    </xf>
    <xf numFmtId="38" fontId="2" fillId="0" borderId="14" xfId="2" applyFont="1" applyBorder="1" applyAlignment="1">
      <alignment vertical="center" textRotation="255"/>
    </xf>
    <xf numFmtId="38" fontId="2" fillId="0" borderId="8" xfId="2" applyFont="1" applyBorder="1" applyAlignment="1">
      <alignment horizontal="center" vertical="center"/>
    </xf>
    <xf numFmtId="38" fontId="2" fillId="0" borderId="9" xfId="2" applyFont="1" applyBorder="1" applyAlignment="1">
      <alignment horizontal="center" vertical="center" textRotation="255"/>
    </xf>
    <xf numFmtId="38" fontId="2" fillId="0" borderId="9" xfId="2" applyFont="1" applyBorder="1" applyAlignment="1">
      <alignment horizontal="center" vertical="center" textRotation="255" wrapText="1"/>
    </xf>
    <xf numFmtId="38" fontId="2" fillId="0" borderId="13" xfId="2" applyFont="1" applyBorder="1" applyAlignment="1">
      <alignment vertical="center" textRotation="255" wrapText="1"/>
    </xf>
    <xf numFmtId="38" fontId="2" fillId="0" borderId="64" xfId="2" applyFont="1" applyBorder="1" applyAlignment="1">
      <alignment horizontal="center" vertical="center" shrinkToFit="1"/>
    </xf>
    <xf numFmtId="38" fontId="3" fillId="0" borderId="47" xfId="2" applyFont="1" applyBorder="1" applyAlignment="1">
      <alignment horizontal="right" vertical="center" wrapText="1"/>
    </xf>
    <xf numFmtId="38" fontId="3" fillId="0" borderId="48" xfId="2" applyFont="1" applyBorder="1" applyAlignment="1">
      <alignment horizontal="right" vertical="center" wrapText="1"/>
    </xf>
    <xf numFmtId="0" fontId="3" fillId="0" borderId="16" xfId="0" applyFont="1" applyBorder="1" applyAlignment="1">
      <alignment horizontal="distributed" vertical="center" wrapText="1"/>
    </xf>
    <xf numFmtId="0" fontId="3" fillId="0" borderId="48" xfId="0" applyFont="1" applyBorder="1" applyAlignment="1">
      <alignment horizontal="distributed" vertical="center" wrapText="1" indent="1"/>
    </xf>
    <xf numFmtId="0" fontId="3" fillId="0" borderId="1" xfId="0" applyFont="1" applyBorder="1" applyAlignment="1">
      <alignment horizontal="center" vertical="center"/>
    </xf>
    <xf numFmtId="0" fontId="3" fillId="0" borderId="0" xfId="0" applyFont="1" applyAlignment="1">
      <alignment horizontal="center" vertical="center" wrapText="1"/>
    </xf>
    <xf numFmtId="0" fontId="3" fillId="0" borderId="35" xfId="0" applyFont="1" applyBorder="1" applyAlignment="1">
      <alignment horizontal="center" vertical="center" wrapText="1"/>
    </xf>
    <xf numFmtId="0" fontId="3" fillId="0" borderId="34" xfId="0" applyFont="1" applyBorder="1" applyAlignment="1">
      <alignment horizontal="center" vertical="center"/>
    </xf>
    <xf numFmtId="0" fontId="18" fillId="0" borderId="34" xfId="0" applyFont="1" applyBorder="1" applyAlignment="1">
      <alignment horizontal="center" vertical="center"/>
    </xf>
    <xf numFmtId="0" fontId="2" fillId="8" borderId="1" xfId="0" applyFont="1" applyFill="1" applyBorder="1" applyAlignment="1">
      <alignment horizontal="center" vertical="center"/>
    </xf>
    <xf numFmtId="0" fontId="2" fillId="0" borderId="1" xfId="0" applyFont="1" applyBorder="1" applyAlignment="1">
      <alignment horizontal="center" vertical="center"/>
    </xf>
    <xf numFmtId="0" fontId="18" fillId="0" borderId="0" xfId="0" applyFont="1" applyAlignment="1">
      <alignment horizontal="center" vertical="center"/>
    </xf>
    <xf numFmtId="56" fontId="3" fillId="0" borderId="0" xfId="0" applyNumberFormat="1" applyFont="1" applyAlignment="1">
      <alignment horizontal="center" vertical="center" wrapText="1"/>
    </xf>
    <xf numFmtId="0" fontId="2" fillId="0" borderId="1" xfId="0" applyFont="1" applyBorder="1" applyAlignment="1">
      <alignment vertical="center"/>
    </xf>
    <xf numFmtId="0" fontId="0" fillId="0" borderId="1" xfId="0" applyBorder="1" applyAlignment="1">
      <alignment horizontal="distributed" vertical="center"/>
    </xf>
    <xf numFmtId="0" fontId="19" fillId="0" borderId="0" xfId="0" applyFont="1" applyAlignment="1">
      <alignment horizontal="center" vertical="center"/>
    </xf>
    <xf numFmtId="0" fontId="1" fillId="0" borderId="0" xfId="0" applyFont="1"/>
    <xf numFmtId="0" fontId="0" fillId="0" borderId="0" xfId="0" applyAlignment="1">
      <alignment horizontal="center" vertical="center"/>
    </xf>
    <xf numFmtId="0" fontId="20" fillId="0" borderId="0" xfId="0" applyFont="1" applyAlignment="1">
      <alignment horizontal="center" shrinkToFit="1"/>
    </xf>
    <xf numFmtId="0" fontId="1" fillId="0" borderId="0" xfId="0" applyFont="1" applyAlignment="1">
      <alignment shrinkToFit="1"/>
    </xf>
    <xf numFmtId="0" fontId="0" fillId="0" borderId="0" xfId="0" applyAlignment="1">
      <alignment horizontal="right" vertical="center"/>
    </xf>
    <xf numFmtId="0" fontId="1" fillId="0" borderId="1" xfId="0" applyFont="1" applyBorder="1" applyAlignment="1">
      <alignment horizontal="center" vertical="center" shrinkToFit="1"/>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left" vertical="center" shrinkToFit="1"/>
    </xf>
    <xf numFmtId="0" fontId="1" fillId="0" borderId="1" xfId="0" applyFont="1"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left" vertical="center" wrapText="1"/>
    </xf>
    <xf numFmtId="0" fontId="1" fillId="0" borderId="0" xfId="0" applyFont="1" applyAlignment="1">
      <alignment horizontal="left" vertical="center"/>
    </xf>
    <xf numFmtId="0" fontId="1" fillId="0" borderId="1" xfId="0" applyFont="1" applyBorder="1" applyAlignment="1">
      <alignment horizontal="left" vertical="center" wrapText="1"/>
    </xf>
    <xf numFmtId="0" fontId="0" fillId="0" borderId="1" xfId="0" applyBorder="1" applyAlignment="1">
      <alignment horizontal="left" vertical="center" shrinkToFit="1"/>
    </xf>
    <xf numFmtId="0" fontId="0" fillId="0" borderId="1" xfId="0" applyBorder="1" applyAlignment="1">
      <alignment horizontal="left" vertical="center"/>
    </xf>
    <xf numFmtId="0" fontId="0" fillId="0" borderId="0" xfId="0" applyAlignment="1">
      <alignment horizontal="left" vertical="center"/>
    </xf>
    <xf numFmtId="0" fontId="0" fillId="0" borderId="0" xfId="0" applyAlignment="1">
      <alignment shrinkToFit="1"/>
    </xf>
    <xf numFmtId="0" fontId="21" fillId="0" borderId="0" xfId="0" applyFont="1" applyAlignment="1">
      <alignment vertical="center"/>
    </xf>
    <xf numFmtId="0" fontId="22" fillId="0" borderId="0" xfId="0" applyFont="1" applyAlignment="1">
      <alignment vertical="center"/>
    </xf>
    <xf numFmtId="0" fontId="21" fillId="0" borderId="65" xfId="0" applyFont="1" applyBorder="1" applyAlignment="1">
      <alignment vertical="center"/>
    </xf>
    <xf numFmtId="0" fontId="21" fillId="0" borderId="41" xfId="0" applyFont="1" applyBorder="1" applyAlignment="1">
      <alignment horizontal="center" vertical="center"/>
    </xf>
    <xf numFmtId="0" fontId="21" fillId="0" borderId="45" xfId="0"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left" vertical="center"/>
    </xf>
    <xf numFmtId="0" fontId="0" fillId="0" borderId="0" xfId="0"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6" fillId="0" borderId="0" xfId="0" applyFont="1" applyAlignment="1">
      <alignment horizontal="center" vertical="center" shrinkToFit="1"/>
    </xf>
    <xf numFmtId="0" fontId="2" fillId="0" borderId="1"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5" xfId="0" applyFont="1" applyBorder="1" applyAlignment="1">
      <alignment horizontal="center" vertical="center"/>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39" xfId="0" applyFont="1" applyBorder="1" applyAlignment="1">
      <alignment horizontal="center" vertical="center" wrapText="1"/>
    </xf>
    <xf numFmtId="0" fontId="3" fillId="0" borderId="38" xfId="0" applyFont="1" applyBorder="1" applyAlignment="1">
      <alignment horizontal="left" vertical="top" wrapText="1"/>
    </xf>
    <xf numFmtId="0" fontId="3" fillId="0" borderId="35" xfId="0" applyFont="1" applyBorder="1" applyAlignment="1">
      <alignment horizontal="left" vertical="top" wrapText="1"/>
    </xf>
    <xf numFmtId="58" fontId="3" fillId="0" borderId="35" xfId="0" applyNumberFormat="1" applyFont="1" applyBorder="1" applyAlignment="1">
      <alignment horizontal="left" vertical="top"/>
    </xf>
    <xf numFmtId="58" fontId="3" fillId="0" borderId="39" xfId="0" applyNumberFormat="1" applyFont="1" applyBorder="1" applyAlignment="1">
      <alignment horizontal="left" vertical="top"/>
    </xf>
    <xf numFmtId="0" fontId="3" fillId="0" borderId="0" xfId="0" applyFont="1" applyAlignment="1">
      <alignment horizontal="center" vertical="center"/>
    </xf>
    <xf numFmtId="0" fontId="17" fillId="0" borderId="0" xfId="0" applyFont="1" applyAlignment="1">
      <alignment horizontal="center" vertical="center"/>
    </xf>
    <xf numFmtId="0" fontId="3" fillId="0" borderId="36" xfId="0" applyFont="1" applyBorder="1" applyAlignment="1">
      <alignment horizontal="center" vertical="center" wrapText="1"/>
    </xf>
    <xf numFmtId="0" fontId="3" fillId="0" borderId="35"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38" fontId="3" fillId="0" borderId="0" xfId="2" applyFont="1" applyAlignment="1">
      <alignment horizontal="distributed" vertical="center"/>
    </xf>
    <xf numFmtId="38" fontId="8" fillId="0" borderId="0" xfId="2" applyFont="1" applyAlignment="1">
      <alignment horizontal="center" vertical="center"/>
    </xf>
    <xf numFmtId="38" fontId="3" fillId="0" borderId="3" xfId="2" applyFont="1" applyBorder="1" applyAlignment="1">
      <alignment horizontal="distributed" vertical="center" justifyLastLine="1"/>
    </xf>
    <xf numFmtId="38" fontId="3" fillId="0" borderId="5" xfId="2" applyFont="1" applyBorder="1" applyAlignment="1">
      <alignment horizontal="distributed" vertical="center" justifyLastLine="1"/>
    </xf>
    <xf numFmtId="38" fontId="3" fillId="0" borderId="4" xfId="2" applyFont="1" applyBorder="1" applyAlignment="1">
      <alignment horizontal="distributed" vertical="center" justifyLastLine="1"/>
    </xf>
    <xf numFmtId="38" fontId="3" fillId="0" borderId="8" xfId="2" applyFont="1" applyBorder="1" applyAlignment="1">
      <alignment horizontal="distributed" vertical="center" justifyLastLine="1"/>
    </xf>
    <xf numFmtId="38" fontId="3" fillId="0" borderId="9" xfId="2" applyFont="1" applyBorder="1" applyAlignment="1">
      <alignment horizontal="distributed" vertical="center" justifyLastLine="1"/>
    </xf>
    <xf numFmtId="38" fontId="3" fillId="0" borderId="10" xfId="2" applyFont="1" applyBorder="1" applyAlignment="1">
      <alignment horizontal="distributed" vertical="center" justifyLastLine="1"/>
    </xf>
    <xf numFmtId="38" fontId="3" fillId="0" borderId="5" xfId="2" applyFont="1" applyBorder="1" applyAlignment="1">
      <alignment horizontal="center" vertical="center" wrapText="1"/>
    </xf>
    <xf numFmtId="38" fontId="3" fillId="0" borderId="9" xfId="2" applyFont="1" applyBorder="1" applyAlignment="1">
      <alignment horizontal="center" vertical="center" wrapText="1"/>
    </xf>
    <xf numFmtId="38" fontId="10" fillId="0" borderId="2" xfId="2" applyFont="1" applyBorder="1" applyAlignment="1">
      <alignment horizontal="center" vertical="center"/>
    </xf>
    <xf numFmtId="38" fontId="10" fillId="0" borderId="11" xfId="2" applyFont="1" applyBorder="1" applyAlignment="1">
      <alignment horizontal="center" vertical="center"/>
    </xf>
    <xf numFmtId="38" fontId="10" fillId="0" borderId="2" xfId="2" applyFont="1" applyBorder="1" applyAlignment="1">
      <alignment horizontal="right" vertical="center"/>
    </xf>
    <xf numFmtId="38" fontId="10" fillId="0" borderId="11" xfId="2" applyFont="1" applyBorder="1" applyAlignment="1">
      <alignment horizontal="right" vertical="center"/>
    </xf>
    <xf numFmtId="38" fontId="3" fillId="0" borderId="3" xfId="2" applyFont="1" applyBorder="1" applyAlignment="1">
      <alignment horizontal="left" vertical="top" wrapText="1"/>
    </xf>
    <xf numFmtId="38" fontId="3" fillId="0" borderId="5" xfId="2" applyFont="1" applyBorder="1" applyAlignment="1">
      <alignment horizontal="left" vertical="top"/>
    </xf>
    <xf numFmtId="38" fontId="3" fillId="0" borderId="4" xfId="2" applyFont="1" applyBorder="1" applyAlignment="1">
      <alignment horizontal="left" vertical="top"/>
    </xf>
    <xf numFmtId="38" fontId="3" fillId="0" borderId="8" xfId="2" applyFont="1" applyBorder="1" applyAlignment="1">
      <alignment horizontal="left" vertical="top"/>
    </xf>
    <xf numFmtId="38" fontId="3" fillId="0" borderId="9" xfId="2" applyFont="1" applyBorder="1" applyAlignment="1">
      <alignment horizontal="left" vertical="top"/>
    </xf>
    <xf numFmtId="38" fontId="3" fillId="0" borderId="10" xfId="2" applyFont="1" applyBorder="1" applyAlignment="1">
      <alignment horizontal="left" vertical="top"/>
    </xf>
    <xf numFmtId="38" fontId="3" fillId="0" borderId="15" xfId="2" applyFont="1" applyBorder="1" applyAlignment="1">
      <alignment horizontal="left" vertical="center"/>
    </xf>
    <xf numFmtId="38" fontId="3" fillId="0" borderId="1" xfId="2" applyFont="1" applyBorder="1" applyAlignment="1">
      <alignment horizontal="center" vertical="center" wrapText="1"/>
    </xf>
    <xf numFmtId="38" fontId="7" fillId="0" borderId="0" xfId="2" applyFont="1" applyAlignment="1">
      <alignment horizontal="distributed" vertical="center"/>
    </xf>
    <xf numFmtId="38" fontId="3" fillId="0" borderId="13" xfId="2" applyFont="1" applyBorder="1" applyAlignment="1">
      <alignment horizontal="center" vertical="center" wrapText="1"/>
    </xf>
    <xf numFmtId="38" fontId="3" fillId="0" borderId="12" xfId="2" applyFont="1" applyBorder="1" applyAlignment="1">
      <alignment horizontal="center" vertical="center"/>
    </xf>
    <xf numFmtId="38" fontId="3" fillId="0" borderId="13" xfId="2" applyFont="1" applyBorder="1" applyAlignment="1">
      <alignment horizontal="center" vertical="center"/>
    </xf>
    <xf numFmtId="38" fontId="3" fillId="0" borderId="14" xfId="2" applyFont="1" applyBorder="1" applyAlignment="1">
      <alignment horizontal="center" vertical="center"/>
    </xf>
    <xf numFmtId="38" fontId="3" fillId="0" borderId="13" xfId="2" applyFont="1" applyBorder="1" applyAlignment="1">
      <alignment horizontal="distributed" vertical="center" wrapText="1"/>
    </xf>
    <xf numFmtId="38" fontId="3" fillId="0" borderId="5" xfId="2" applyFont="1" applyBorder="1" applyAlignment="1">
      <alignment horizontal="distributed" vertical="center" wrapText="1"/>
    </xf>
    <xf numFmtId="38" fontId="3" fillId="0" borderId="9" xfId="2" applyFont="1" applyBorder="1" applyAlignment="1">
      <alignment horizontal="distributed" vertical="center" wrapText="1"/>
    </xf>
    <xf numFmtId="0" fontId="3" fillId="0" borderId="15" xfId="0" applyFont="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distributed" vertical="center" wrapText="1"/>
    </xf>
    <xf numFmtId="0" fontId="3" fillId="0" borderId="13" xfId="0" applyFont="1" applyBorder="1" applyAlignment="1">
      <alignment horizontal="center" vertical="center" wrapText="1"/>
    </xf>
    <xf numFmtId="0" fontId="8" fillId="0" borderId="0" xfId="0" applyFont="1" applyAlignment="1">
      <alignment horizontal="center" vertical="center"/>
    </xf>
    <xf numFmtId="0" fontId="3" fillId="0" borderId="12" xfId="0" applyFont="1" applyBorder="1" applyAlignment="1">
      <alignment horizontal="left" vertical="center" wrapText="1"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7" fillId="0" borderId="0" xfId="0" applyFont="1" applyAlignment="1">
      <alignment horizontal="distributed" vertical="center" justifyLastLine="1"/>
    </xf>
    <xf numFmtId="0" fontId="3" fillId="0" borderId="3"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5" xfId="0" applyFont="1" applyBorder="1" applyAlignment="1">
      <alignment horizontal="distributed" vertical="center" wrapText="1"/>
    </xf>
    <xf numFmtId="0" fontId="3" fillId="0" borderId="9" xfId="0" applyFont="1" applyBorder="1" applyAlignment="1">
      <alignment horizontal="distributed" vertical="center" wrapText="1"/>
    </xf>
    <xf numFmtId="58" fontId="3" fillId="0" borderId="0" xfId="0" applyNumberFormat="1" applyFont="1" applyAlignment="1">
      <alignment horizontal="left" vertical="center"/>
    </xf>
    <xf numFmtId="0" fontId="0" fillId="0" borderId="13" xfId="0" applyBorder="1" applyAlignment="1">
      <alignment horizontal="distributed" vertical="center" wrapText="1"/>
    </xf>
    <xf numFmtId="0" fontId="3" fillId="0" borderId="1" xfId="0" applyFont="1" applyBorder="1" applyAlignment="1">
      <alignment horizontal="distributed" vertical="center" wrapText="1"/>
    </xf>
    <xf numFmtId="0" fontId="0" fillId="0" borderId="1" xfId="0" applyBorder="1" applyAlignment="1">
      <alignment horizontal="distributed" vertical="center"/>
    </xf>
    <xf numFmtId="0" fontId="3" fillId="0" borderId="13" xfId="0" applyFont="1" applyBorder="1" applyAlignment="1">
      <alignment horizontal="center" vertical="center" shrinkToFi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34" xfId="0" applyFont="1" applyBorder="1" applyAlignment="1">
      <alignment horizontal="distributed" vertical="center" wrapText="1" indent="1"/>
    </xf>
    <xf numFmtId="0" fontId="3" fillId="0" borderId="39" xfId="0" applyFont="1" applyBorder="1" applyAlignment="1">
      <alignment horizontal="distributed" vertical="center" wrapText="1" indent="1"/>
    </xf>
    <xf numFmtId="0" fontId="3" fillId="0" borderId="36" xfId="0" applyFont="1" applyBorder="1" applyAlignment="1">
      <alignment horizontal="distributed" vertical="center" wrapText="1" indent="1"/>
    </xf>
    <xf numFmtId="38" fontId="3" fillId="0" borderId="40" xfId="2" applyFont="1" applyBorder="1" applyAlignment="1">
      <alignment horizontal="right" vertical="center" wrapText="1"/>
    </xf>
    <xf numFmtId="38" fontId="3" fillId="0" borderId="57" xfId="2" applyFont="1" applyBorder="1" applyAlignment="1">
      <alignment horizontal="right" vertical="center" wrapText="1"/>
    </xf>
    <xf numFmtId="38" fontId="3" fillId="0" borderId="41" xfId="2" applyFont="1" applyBorder="1" applyAlignment="1">
      <alignment horizontal="right" vertical="center" wrapText="1"/>
    </xf>
    <xf numFmtId="38" fontId="3" fillId="0" borderId="58" xfId="2" applyFont="1" applyBorder="1" applyAlignment="1">
      <alignment horizontal="right" vertical="center" wrapText="1"/>
    </xf>
    <xf numFmtId="38" fontId="3" fillId="0" borderId="8" xfId="2" applyFont="1" applyBorder="1" applyAlignment="1">
      <alignment horizontal="right" vertical="center" wrapText="1"/>
    </xf>
    <xf numFmtId="38" fontId="3" fillId="0" borderId="12" xfId="2" applyFont="1" applyBorder="1" applyAlignment="1">
      <alignment horizontal="right" vertical="center" wrapText="1"/>
    </xf>
    <xf numFmtId="38" fontId="13" fillId="0" borderId="34" xfId="2" applyFont="1" applyBorder="1" applyAlignment="1">
      <alignment horizontal="right" vertical="center" wrapText="1"/>
    </xf>
    <xf numFmtId="38" fontId="13" fillId="0" borderId="39" xfId="2" applyFont="1" applyBorder="1" applyAlignment="1">
      <alignment horizontal="right" vertical="center" wrapText="1"/>
    </xf>
    <xf numFmtId="38" fontId="13" fillId="0" borderId="36" xfId="2" applyFont="1" applyBorder="1" applyAlignment="1">
      <alignment horizontal="right" vertical="center" wrapText="1"/>
    </xf>
    <xf numFmtId="0" fontId="3" fillId="0" borderId="52"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3" xfId="0" applyFont="1" applyBorder="1" applyAlignment="1">
      <alignment horizontal="center" vertical="center" wrapText="1"/>
    </xf>
    <xf numFmtId="38" fontId="3" fillId="0" borderId="37" xfId="2" applyFont="1" applyBorder="1" applyAlignment="1">
      <alignment horizontal="center" vertical="center" wrapText="1"/>
    </xf>
    <xf numFmtId="38" fontId="3" fillId="0" borderId="48" xfId="2" applyFont="1" applyBorder="1" applyAlignment="1">
      <alignment horizontal="center" vertical="center" wrapText="1"/>
    </xf>
    <xf numFmtId="38" fontId="3" fillId="0" borderId="45" xfId="2" applyFont="1" applyBorder="1" applyAlignment="1">
      <alignment horizontal="right" vertical="center" wrapText="1"/>
    </xf>
    <xf numFmtId="38" fontId="3" fillId="0" borderId="59" xfId="2" applyFont="1" applyBorder="1" applyAlignment="1">
      <alignment horizontal="right" vertical="center" wrapText="1"/>
    </xf>
    <xf numFmtId="38" fontId="3" fillId="0" borderId="56" xfId="2" applyFont="1" applyBorder="1" applyAlignment="1">
      <alignment horizontal="right" vertical="center" wrapText="1"/>
    </xf>
    <xf numFmtId="38" fontId="3" fillId="0" borderId="0" xfId="2" applyFont="1" applyBorder="1" applyAlignment="1">
      <alignment horizontal="right" vertical="center" wrapText="1"/>
    </xf>
    <xf numFmtId="38" fontId="3" fillId="0" borderId="44" xfId="2" applyFont="1" applyBorder="1" applyAlignment="1">
      <alignment horizontal="right" vertical="center" wrapText="1"/>
    </xf>
    <xf numFmtId="38" fontId="2" fillId="0" borderId="13" xfId="2" applyFont="1" applyBorder="1" applyAlignment="1">
      <alignment horizontal="center" vertical="center"/>
    </xf>
    <xf numFmtId="38" fontId="2" fillId="0" borderId="43" xfId="2" applyFont="1" applyBorder="1" applyAlignment="1">
      <alignment horizontal="center" vertical="center"/>
    </xf>
    <xf numFmtId="38" fontId="3" fillId="0" borderId="46" xfId="2" applyFont="1" applyBorder="1" applyAlignment="1">
      <alignment vertical="center" wrapText="1"/>
    </xf>
    <xf numFmtId="38" fontId="2" fillId="0" borderId="46" xfId="2" applyFont="1" applyBorder="1" applyAlignment="1">
      <alignment vertical="center" wrapText="1"/>
    </xf>
    <xf numFmtId="38" fontId="2" fillId="0" borderId="47" xfId="2" applyFont="1" applyBorder="1" applyAlignment="1">
      <alignment vertical="center" wrapText="1"/>
    </xf>
    <xf numFmtId="38" fontId="3" fillId="0" borderId="43" xfId="2" applyFont="1" applyBorder="1" applyAlignment="1">
      <alignment horizontal="right" vertical="center" wrapText="1"/>
    </xf>
    <xf numFmtId="38" fontId="2" fillId="0" borderId="5" xfId="2" applyFont="1" applyBorder="1" applyAlignment="1">
      <alignment horizontal="center" vertical="center" wrapText="1"/>
    </xf>
    <xf numFmtId="38" fontId="3" fillId="0" borderId="5" xfId="2" applyFont="1" applyBorder="1" applyAlignment="1">
      <alignment horizontal="right" vertical="center" wrapText="1"/>
    </xf>
    <xf numFmtId="38" fontId="3" fillId="0" borderId="5" xfId="2" applyFont="1" applyBorder="1" applyAlignment="1">
      <alignment horizontal="left" vertical="center" wrapText="1"/>
    </xf>
    <xf numFmtId="38" fontId="3" fillId="0" borderId="0" xfId="2" applyFont="1" applyAlignment="1">
      <alignment horizontal="right" vertical="center" wrapText="1"/>
    </xf>
    <xf numFmtId="38" fontId="3" fillId="0" borderId="9" xfId="2" applyFont="1" applyBorder="1" applyAlignment="1">
      <alignment horizontal="right" vertical="center" wrapText="1"/>
    </xf>
    <xf numFmtId="38" fontId="3" fillId="0" borderId="9" xfId="2" applyFont="1" applyBorder="1" applyAlignment="1">
      <alignment vertical="center" wrapText="1"/>
    </xf>
    <xf numFmtId="38" fontId="2" fillId="0" borderId="9" xfId="2" applyFont="1" applyBorder="1" applyAlignment="1">
      <alignment vertical="center" wrapText="1"/>
    </xf>
    <xf numFmtId="38" fontId="3" fillId="0" borderId="49" xfId="2" applyFont="1" applyBorder="1" applyAlignment="1">
      <alignment horizontal="right" vertical="center" wrapText="1"/>
    </xf>
    <xf numFmtId="38" fontId="3" fillId="0" borderId="13" xfId="2" applyFont="1" applyBorder="1" applyAlignment="1">
      <alignment horizontal="right" vertical="center" wrapText="1"/>
    </xf>
    <xf numFmtId="38" fontId="2" fillId="0" borderId="9" xfId="2" applyFont="1" applyBorder="1" applyAlignment="1">
      <alignment horizontal="center" vertical="center"/>
    </xf>
    <xf numFmtId="38" fontId="2" fillId="0" borderId="0" xfId="2" applyFont="1" applyAlignment="1">
      <alignment horizontal="center" vertical="center"/>
    </xf>
    <xf numFmtId="38" fontId="3" fillId="0" borderId="13" xfId="2" applyFont="1" applyBorder="1" applyAlignment="1">
      <alignment horizontal="left" vertical="center" wrapText="1"/>
    </xf>
    <xf numFmtId="38" fontId="3" fillId="0" borderId="13" xfId="2" applyFont="1" applyBorder="1" applyAlignment="1">
      <alignment vertical="center" wrapText="1"/>
    </xf>
    <xf numFmtId="38" fontId="2" fillId="0" borderId="13" xfId="2" applyFont="1" applyBorder="1" applyAlignment="1">
      <alignment vertical="center" wrapText="1"/>
    </xf>
    <xf numFmtId="38" fontId="3" fillId="0" borderId="43" xfId="2" applyFont="1" applyBorder="1" applyAlignment="1">
      <alignment horizontal="center" vertical="center" wrapText="1"/>
    </xf>
    <xf numFmtId="0" fontId="13" fillId="0" borderId="15" xfId="0" applyFont="1" applyBorder="1" applyAlignment="1">
      <alignment horizontal="left" vertical="center"/>
    </xf>
    <xf numFmtId="0" fontId="3" fillId="0" borderId="3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50" xfId="0" applyFont="1" applyBorder="1" applyAlignment="1">
      <alignment horizontal="center" vertical="center" wrapText="1"/>
    </xf>
    <xf numFmtId="38" fontId="2" fillId="0" borderId="60" xfId="2" applyFont="1" applyBorder="1" applyAlignment="1">
      <alignment horizontal="center" vertical="center" textRotation="255"/>
    </xf>
    <xf numFmtId="38" fontId="2" fillId="0" borderId="62" xfId="2" applyFont="1" applyBorder="1" applyAlignment="1">
      <alignment horizontal="center" vertical="center" textRotation="255"/>
    </xf>
    <xf numFmtId="38" fontId="2" fillId="0" borderId="4" xfId="2" applyFont="1" applyBorder="1" applyAlignment="1">
      <alignment horizontal="center" vertical="center" textRotation="255"/>
    </xf>
    <xf numFmtId="38" fontId="2" fillId="0" borderId="10" xfId="2" applyFont="1" applyBorder="1" applyAlignment="1">
      <alignment horizontal="center" vertical="center" textRotation="255"/>
    </xf>
    <xf numFmtId="38" fontId="3" fillId="0" borderId="42" xfId="2" applyFont="1" applyBorder="1" applyAlignment="1">
      <alignment horizontal="right" vertical="center" wrapText="1"/>
    </xf>
    <xf numFmtId="0" fontId="11" fillId="0" borderId="0" xfId="0" applyFont="1" applyAlignment="1" applyProtection="1">
      <alignment horizontal="center" vertical="center" wrapText="1"/>
      <protection locked="0"/>
    </xf>
    <xf numFmtId="0" fontId="6" fillId="0" borderId="0" xfId="0" applyFont="1" applyAlignment="1">
      <alignment horizontal="center" vertical="center"/>
    </xf>
    <xf numFmtId="0" fontId="6" fillId="0" borderId="15" xfId="0" applyFont="1" applyBorder="1" applyAlignment="1">
      <alignment horizontal="center" vertical="center"/>
    </xf>
    <xf numFmtId="0" fontId="3" fillId="0" borderId="38" xfId="0" applyFont="1" applyBorder="1" applyAlignment="1">
      <alignment horizontal="center" vertical="center" wrapText="1"/>
    </xf>
    <xf numFmtId="58" fontId="3" fillId="0" borderId="35" xfId="0" applyNumberFormat="1" applyFont="1" applyBorder="1" applyAlignment="1">
      <alignment horizontal="center" vertical="center"/>
    </xf>
    <xf numFmtId="0" fontId="21" fillId="0" borderId="1" xfId="0" applyFont="1" applyBorder="1" applyAlignment="1">
      <alignment horizontal="center" vertical="center"/>
    </xf>
    <xf numFmtId="0" fontId="21" fillId="0" borderId="12" xfId="0" applyFont="1" applyBorder="1" applyAlignment="1">
      <alignment horizontal="center" vertical="center"/>
    </xf>
    <xf numFmtId="0" fontId="21" fillId="0" borderId="58" xfId="0" applyFont="1" applyBorder="1" applyAlignment="1">
      <alignment horizontal="center" vertical="center"/>
    </xf>
    <xf numFmtId="0" fontId="21" fillId="0" borderId="67" xfId="0" applyFont="1" applyBorder="1" applyAlignment="1">
      <alignment horizontal="center" vertical="center"/>
    </xf>
    <xf numFmtId="0" fontId="21" fillId="0" borderId="56" xfId="0" applyFont="1" applyBorder="1" applyAlignment="1">
      <alignment horizontal="center" vertical="center"/>
    </xf>
    <xf numFmtId="0" fontId="21" fillId="0" borderId="59" xfId="0" applyFont="1" applyBorder="1" applyAlignment="1">
      <alignment horizontal="center" vertical="center"/>
    </xf>
    <xf numFmtId="0" fontId="22" fillId="0" borderId="71" xfId="0" applyFont="1" applyBorder="1" applyAlignment="1">
      <alignment horizontal="center" vertical="center"/>
    </xf>
    <xf numFmtId="0" fontId="22" fillId="0" borderId="37" xfId="0" applyFont="1" applyBorder="1" applyAlignment="1">
      <alignment horizontal="center" vertical="center"/>
    </xf>
    <xf numFmtId="0" fontId="22" fillId="0" borderId="48" xfId="0" applyFont="1" applyBorder="1" applyAlignment="1">
      <alignment horizontal="center" vertical="center"/>
    </xf>
    <xf numFmtId="0" fontId="21" fillId="0" borderId="66" xfId="0" applyFont="1" applyBorder="1" applyAlignment="1">
      <alignment horizontal="center" vertical="center"/>
    </xf>
    <xf numFmtId="0" fontId="21" fillId="0" borderId="68" xfId="0" applyFont="1" applyBorder="1" applyAlignment="1">
      <alignment horizontal="center" vertical="center"/>
    </xf>
    <xf numFmtId="0" fontId="21" fillId="0" borderId="70" xfId="0" applyFont="1" applyBorder="1" applyAlignment="1">
      <alignment horizontal="center" vertical="center"/>
    </xf>
    <xf numFmtId="0" fontId="21" fillId="0" borderId="69" xfId="0" applyFont="1" applyBorder="1" applyAlignment="1">
      <alignment horizontal="center" vertical="center"/>
    </xf>
    <xf numFmtId="0" fontId="19" fillId="0" borderId="0" xfId="0" applyFont="1" applyAlignment="1">
      <alignment horizontal="center" vertical="center" shrinkToFit="1"/>
    </xf>
    <xf numFmtId="0" fontId="19" fillId="0" borderId="0" xfId="0" applyFont="1" applyAlignment="1">
      <alignment horizontal="center" vertical="center"/>
    </xf>
    <xf numFmtId="0" fontId="0" fillId="0" borderId="0" xfId="0" applyAlignment="1">
      <alignment horizontal="center" vertical="center"/>
    </xf>
    <xf numFmtId="0" fontId="19" fillId="0" borderId="9" xfId="0" applyFont="1" applyBorder="1" applyAlignment="1">
      <alignment horizontal="center" shrinkToFit="1"/>
    </xf>
    <xf numFmtId="0" fontId="20" fillId="0" borderId="9" xfId="0" applyFont="1" applyBorder="1" applyAlignment="1">
      <alignment horizontal="center" shrinkToFit="1"/>
    </xf>
    <xf numFmtId="0" fontId="9" fillId="2" borderId="33" xfId="0" applyFont="1" applyFill="1" applyBorder="1" applyAlignment="1">
      <alignment horizontal="center" vertical="center"/>
    </xf>
    <xf numFmtId="0" fontId="9" fillId="2" borderId="0" xfId="0" applyFont="1" applyFill="1" applyAlignment="1">
      <alignment horizontal="center" vertical="center"/>
    </xf>
    <xf numFmtId="0" fontId="9" fillId="3" borderId="0" xfId="0" applyFont="1" applyFill="1" applyAlignment="1">
      <alignment horizontal="center"/>
    </xf>
    <xf numFmtId="0" fontId="9" fillId="5" borderId="21" xfId="0" applyFont="1" applyFill="1" applyBorder="1" applyAlignment="1">
      <alignment horizontal="center" vertical="center"/>
    </xf>
    <xf numFmtId="0" fontId="9" fillId="5" borderId="0" xfId="0" applyFont="1" applyFill="1" applyAlignment="1">
      <alignment horizontal="center" vertical="center"/>
    </xf>
    <xf numFmtId="0" fontId="9" fillId="4" borderId="32" xfId="0" applyFont="1" applyFill="1" applyBorder="1" applyAlignment="1">
      <alignment horizontal="center" vertical="center"/>
    </xf>
    <xf numFmtId="0" fontId="9" fillId="4" borderId="22" xfId="0" applyFont="1" applyFill="1" applyBorder="1" applyAlignment="1">
      <alignment horizontal="center" vertical="center"/>
    </xf>
  </cellXfs>
  <cellStyles count="3">
    <cellStyle name="パーセント" xfId="1" builtinId="5"/>
    <cellStyle name="桁区切り" xfId="2" builtinId="6"/>
    <cellStyle name="標準" xfId="0" builtinId="0"/>
  </cellStyles>
  <dxfs count="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24</xdr:col>
      <xdr:colOff>143317</xdr:colOff>
      <xdr:row>2</xdr:row>
      <xdr:rowOff>188603</xdr:rowOff>
    </xdr:from>
    <xdr:to>
      <xdr:col>26</xdr:col>
      <xdr:colOff>1382661</xdr:colOff>
      <xdr:row>7</xdr:row>
      <xdr:rowOff>107717</xdr:rowOff>
    </xdr:to>
    <xdr:sp macro="" textlink="">
      <xdr:nvSpPr>
        <xdr:cNvPr id="2" name="四角形: 角を丸くする 1">
          <a:extLst>
            <a:ext uri="{FF2B5EF4-FFF2-40B4-BE49-F238E27FC236}">
              <a16:creationId xmlns:a16="http://schemas.microsoft.com/office/drawing/2014/main" id="{2FDBCB6B-91AB-4B2C-8E2C-9F0CD884BF91}"/>
            </a:ext>
          </a:extLst>
        </xdr:cNvPr>
        <xdr:cNvSpPr/>
      </xdr:nvSpPr>
      <xdr:spPr>
        <a:xfrm>
          <a:off x="11895938" y="511224"/>
          <a:ext cx="3466965" cy="104060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000"/>
            </a:lnSpc>
          </a:pPr>
          <a:r>
            <a:rPr kumimoji="1" lang="ja-JP" altLang="en-US" sz="1600"/>
            <a:t>必要に応じて、</a:t>
          </a:r>
          <a:endParaRPr kumimoji="1" lang="en-US" altLang="ja-JP" sz="1600"/>
        </a:p>
        <a:p>
          <a:pPr algn="l"/>
          <a:r>
            <a:rPr kumimoji="1" lang="ja-JP" altLang="en-US" sz="1600"/>
            <a:t>行の追加等の編集を可。</a:t>
          </a:r>
          <a:endParaRPr kumimoji="1" lang="en-US" altLang="ja-JP" sz="1600"/>
        </a:p>
        <a:p>
          <a:pPr algn="l"/>
          <a:r>
            <a:rPr kumimoji="1" lang="ja-JP" altLang="en-US" sz="1600"/>
            <a:t>その場合計算式の確認をすること。</a:t>
          </a:r>
          <a:endParaRPr kumimoji="1" lang="en-US" altLang="ja-JP" sz="1600"/>
        </a:p>
        <a:p>
          <a:pPr algn="l"/>
          <a:endParaRPr kumimoji="1" lang="en-US" altLang="ja-JP"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153275</xdr:colOff>
      <xdr:row>7</xdr:row>
      <xdr:rowOff>76637</xdr:rowOff>
    </xdr:from>
    <xdr:to>
      <xdr:col>42</xdr:col>
      <xdr:colOff>251810</xdr:colOff>
      <xdr:row>14</xdr:row>
      <xdr:rowOff>208015</xdr:rowOff>
    </xdr:to>
    <xdr:sp macro="" textlink="">
      <xdr:nvSpPr>
        <xdr:cNvPr id="4" name="四角形: 角を丸くする 3">
          <a:extLst>
            <a:ext uri="{FF2B5EF4-FFF2-40B4-BE49-F238E27FC236}">
              <a16:creationId xmlns:a16="http://schemas.microsoft.com/office/drawing/2014/main" id="{2F071D0E-2089-4155-9C84-E70585D50527}"/>
            </a:ext>
          </a:extLst>
        </xdr:cNvPr>
        <xdr:cNvSpPr/>
      </xdr:nvSpPr>
      <xdr:spPr>
        <a:xfrm>
          <a:off x="9054223" y="1620344"/>
          <a:ext cx="4083708" cy="246336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強化練習会や合宿の参加者を報告していただく様式です。</a:t>
          </a:r>
          <a:endParaRPr kumimoji="1" lang="en-US" altLang="ja-JP" sz="1600"/>
        </a:p>
        <a:p>
          <a:pPr algn="l"/>
          <a:r>
            <a:rPr kumimoji="1" lang="ja-JP" altLang="en-US" sz="1600"/>
            <a:t>競技団体で独自の参加者名簿を作成している場合はそちらを代用していただいても構いません。</a:t>
          </a:r>
          <a:endParaRPr kumimoji="1" lang="en-US" altLang="ja-JP" sz="1600"/>
        </a:p>
        <a:p>
          <a:pPr algn="l"/>
          <a:r>
            <a:rPr kumimoji="1" lang="ja-JP" altLang="en-US" sz="1600"/>
            <a:t>事業報告書シート及び積算内訳シートと整合性がとれるように作成してください。</a:t>
          </a:r>
          <a:endParaRPr kumimoji="1" lang="en-US" altLang="ja-JP" sz="16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285750</xdr:colOff>
      <xdr:row>2</xdr:row>
      <xdr:rowOff>257176</xdr:rowOff>
    </xdr:from>
    <xdr:to>
      <xdr:col>8</xdr:col>
      <xdr:colOff>616608</xdr:colOff>
      <xdr:row>6</xdr:row>
      <xdr:rowOff>28576</xdr:rowOff>
    </xdr:to>
    <xdr:sp macro="" textlink="">
      <xdr:nvSpPr>
        <xdr:cNvPr id="2" name="四角形: 角を丸くする 1">
          <a:extLst>
            <a:ext uri="{FF2B5EF4-FFF2-40B4-BE49-F238E27FC236}">
              <a16:creationId xmlns:a16="http://schemas.microsoft.com/office/drawing/2014/main" id="{C5970EA0-294D-4960-B74A-1E9EF83DE6BE}"/>
            </a:ext>
          </a:extLst>
        </xdr:cNvPr>
        <xdr:cNvSpPr/>
      </xdr:nvSpPr>
      <xdr:spPr>
        <a:xfrm>
          <a:off x="8677275" y="885826"/>
          <a:ext cx="4083708" cy="14097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本事業に関わった選手が出場した大会等の結果を報告する様式です。</a:t>
          </a:r>
          <a:endParaRPr kumimoji="1" lang="en-US" altLang="ja-JP" sz="1600"/>
        </a:p>
        <a:p>
          <a:pPr algn="l"/>
          <a:r>
            <a:rPr kumimoji="1" lang="ja-JP" altLang="en-US" sz="1600"/>
            <a:t>事業の成果を示すうえで必要な様式になります。</a:t>
          </a:r>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1"/>
  <sheetViews>
    <sheetView tabSelected="1" workbookViewId="0">
      <selection activeCell="J23" sqref="J23"/>
    </sheetView>
  </sheetViews>
  <sheetFormatPr defaultRowHeight="18" customHeight="1"/>
  <cols>
    <col min="1" max="9" width="9.625" style="1" customWidth="1"/>
    <col min="10" max="16384" width="9" style="1"/>
  </cols>
  <sheetData>
    <row r="1" spans="1:9" ht="18" customHeight="1">
      <c r="G1" s="223" t="s">
        <v>27</v>
      </c>
      <c r="H1" s="223"/>
      <c r="I1" s="223"/>
    </row>
    <row r="2" spans="1:9" ht="18" customHeight="1">
      <c r="G2" s="223" t="s">
        <v>48</v>
      </c>
      <c r="H2" s="223"/>
      <c r="I2" s="223"/>
    </row>
    <row r="3" spans="1:9" ht="18" customHeight="1">
      <c r="G3" s="223" t="s">
        <v>57</v>
      </c>
      <c r="H3" s="223"/>
      <c r="I3" s="223"/>
    </row>
    <row r="7" spans="1:9" ht="20.25" customHeight="1">
      <c r="A7" s="3" t="s">
        <v>59</v>
      </c>
      <c r="B7" s="3"/>
      <c r="C7" s="3"/>
      <c r="D7" s="3"/>
    </row>
    <row r="8" spans="1:9" ht="20.25" customHeight="1">
      <c r="A8" s="3"/>
      <c r="B8" s="3"/>
      <c r="C8" s="3"/>
      <c r="D8" s="3"/>
    </row>
    <row r="12" spans="1:9" ht="18" customHeight="1">
      <c r="E12" s="224" t="s">
        <v>0</v>
      </c>
      <c r="F12" s="224"/>
      <c r="G12" s="225"/>
      <c r="H12" s="225"/>
      <c r="I12" s="225"/>
    </row>
    <row r="13" spans="1:9" ht="21" customHeight="1">
      <c r="E13" s="224" t="s">
        <v>1</v>
      </c>
      <c r="F13" s="224"/>
      <c r="G13" s="225"/>
      <c r="H13" s="225"/>
      <c r="I13" s="225"/>
    </row>
    <row r="14" spans="1:9" ht="21" customHeight="1">
      <c r="E14" s="224" t="s">
        <v>2</v>
      </c>
      <c r="F14" s="224"/>
      <c r="G14" s="225"/>
      <c r="H14" s="225"/>
      <c r="I14" s="2" t="s">
        <v>3</v>
      </c>
    </row>
    <row r="15" spans="1:9" ht="22.5" customHeight="1">
      <c r="E15" s="226" t="s">
        <v>4</v>
      </c>
      <c r="F15" s="225"/>
      <c r="G15" s="225"/>
      <c r="H15" s="225"/>
      <c r="I15" s="225"/>
    </row>
    <row r="19" spans="1:9" ht="26.25" customHeight="1">
      <c r="A19" s="229" t="s">
        <v>58</v>
      </c>
      <c r="B19" s="229"/>
      <c r="C19" s="229"/>
      <c r="D19" s="229"/>
      <c r="E19" s="229"/>
      <c r="F19" s="229"/>
      <c r="G19" s="229"/>
      <c r="H19" s="229"/>
      <c r="I19" s="229"/>
    </row>
    <row r="23" spans="1:9" ht="21.75" customHeight="1">
      <c r="A23" s="224" t="s">
        <v>28</v>
      </c>
      <c r="B23" s="224"/>
      <c r="C23" s="224"/>
      <c r="D23" s="224"/>
      <c r="E23" s="224"/>
      <c r="F23" s="224"/>
      <c r="G23" s="224"/>
      <c r="H23" s="224"/>
      <c r="I23" s="224"/>
    </row>
    <row r="24" spans="1:9" ht="18" customHeight="1">
      <c r="A24" s="224" t="s">
        <v>29</v>
      </c>
      <c r="B24" s="224"/>
      <c r="C24" s="224"/>
      <c r="D24" s="224"/>
      <c r="E24" s="224"/>
      <c r="F24" s="224"/>
      <c r="G24" s="224"/>
      <c r="H24" s="224"/>
      <c r="I24" s="224"/>
    </row>
    <row r="27" spans="1:9" ht="18" customHeight="1">
      <c r="B27" s="228" t="s">
        <v>30</v>
      </c>
      <c r="C27" s="228"/>
      <c r="D27" s="228"/>
      <c r="E27" s="228"/>
      <c r="F27" s="228"/>
      <c r="G27" s="228"/>
      <c r="H27" s="228"/>
    </row>
    <row r="29" spans="1:9" ht="21.75" customHeight="1">
      <c r="B29" s="2">
        <v>1</v>
      </c>
      <c r="C29" s="223" t="s">
        <v>50</v>
      </c>
      <c r="D29" s="223"/>
      <c r="E29" s="223"/>
      <c r="H29" s="2" t="s">
        <v>31</v>
      </c>
    </row>
    <row r="30" spans="1:9" ht="21.75" customHeight="1">
      <c r="B30" s="2">
        <v>2</v>
      </c>
      <c r="C30" s="223" t="s">
        <v>51</v>
      </c>
      <c r="D30" s="223"/>
      <c r="E30" s="223"/>
      <c r="H30" s="2" t="s">
        <v>31</v>
      </c>
    </row>
    <row r="31" spans="1:9" ht="21.75" customHeight="1">
      <c r="B31" s="2">
        <v>3</v>
      </c>
      <c r="C31" s="223" t="s">
        <v>32</v>
      </c>
      <c r="D31" s="223"/>
      <c r="E31" s="223"/>
      <c r="F31" s="227"/>
      <c r="G31" s="227"/>
    </row>
  </sheetData>
  <mergeCells count="15">
    <mergeCell ref="E12:I12"/>
    <mergeCell ref="C29:E29"/>
    <mergeCell ref="G1:I1"/>
    <mergeCell ref="G2:I2"/>
    <mergeCell ref="G3:I3"/>
    <mergeCell ref="A19:I19"/>
    <mergeCell ref="C31:E31"/>
    <mergeCell ref="C30:E30"/>
    <mergeCell ref="E13:I13"/>
    <mergeCell ref="E14:H14"/>
    <mergeCell ref="E15:I15"/>
    <mergeCell ref="F31:G31"/>
    <mergeCell ref="A23:I23"/>
    <mergeCell ref="B27:H27"/>
    <mergeCell ref="A24:I24"/>
  </mergeCells>
  <phoneticPr fontId="4"/>
  <pageMargins left="0.78740157480314965" right="0.78740157480314965" top="0.98425196850393704" bottom="0.98425196850393704"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42C58-706D-4EEF-9B6B-09FD1FAE901A}">
  <sheetPr>
    <pageSetUpPr fitToPage="1"/>
  </sheetPr>
  <dimension ref="A1:AB73"/>
  <sheetViews>
    <sheetView view="pageBreakPreview" zoomScale="87" zoomScaleNormal="62" zoomScaleSheetLayoutView="87" workbookViewId="0">
      <selection activeCell="S9" sqref="S9:W9"/>
    </sheetView>
  </sheetViews>
  <sheetFormatPr defaultColWidth="5.25" defaultRowHeight="13.5"/>
  <cols>
    <col min="1" max="1" width="5.25" style="149"/>
    <col min="2" max="2" width="8.25" style="149" customWidth="1"/>
    <col min="3" max="3" width="8.875" style="149" customWidth="1"/>
    <col min="4" max="4" width="9" style="149" customWidth="1"/>
    <col min="5" max="5" width="8" style="149" customWidth="1"/>
    <col min="6" max="6" width="8.25" style="149" customWidth="1"/>
    <col min="7" max="7" width="10.25" style="149" customWidth="1"/>
    <col min="8" max="8" width="7" style="149" customWidth="1"/>
    <col min="9" max="9" width="11.25" style="149" customWidth="1"/>
    <col min="10" max="10" width="4.375" style="149" customWidth="1"/>
    <col min="11" max="11" width="4.125" style="149" customWidth="1"/>
    <col min="12" max="13" width="5.25" style="149"/>
    <col min="14" max="14" width="1.875" style="149" customWidth="1"/>
    <col min="15" max="15" width="5.75" style="149" customWidth="1"/>
    <col min="16" max="16" width="5.875" style="149" customWidth="1"/>
    <col min="17" max="17" width="2.875" style="149" customWidth="1"/>
    <col min="18" max="18" width="5.25" style="149"/>
    <col min="19" max="19" width="6.125" style="149" customWidth="1"/>
    <col min="20" max="20" width="8.375" style="149" customWidth="1"/>
    <col min="21" max="22" width="5.25" style="149"/>
    <col min="23" max="23" width="7.125" style="149" customWidth="1"/>
    <col min="24" max="26" width="5.25" style="149"/>
    <col min="27" max="27" width="20" style="149" customWidth="1"/>
    <col min="28" max="28" width="29.375" style="149" customWidth="1"/>
    <col min="29" max="16384" width="5.25" style="149"/>
  </cols>
  <sheetData>
    <row r="1" spans="1:28" s="1" customFormat="1" ht="14.25" customHeight="1">
      <c r="U1" s="246" t="s">
        <v>36</v>
      </c>
      <c r="V1" s="246"/>
      <c r="W1" s="246"/>
    </row>
    <row r="2" spans="1:28" s="1" customFormat="1" ht="14.25"/>
    <row r="3" spans="1:28" s="1" customFormat="1" ht="30.75">
      <c r="A3" s="247" t="s">
        <v>141</v>
      </c>
      <c r="B3" s="247"/>
      <c r="C3" s="247"/>
      <c r="D3" s="247"/>
      <c r="E3" s="247"/>
      <c r="F3" s="247"/>
      <c r="G3" s="247"/>
      <c r="H3" s="247"/>
      <c r="I3" s="247"/>
      <c r="J3" s="247"/>
      <c r="K3" s="247"/>
      <c r="L3" s="247"/>
      <c r="M3" s="247"/>
      <c r="N3" s="247"/>
      <c r="O3" s="247"/>
      <c r="P3" s="247"/>
      <c r="Q3" s="247"/>
      <c r="R3" s="247"/>
      <c r="S3" s="247"/>
      <c r="T3" s="247"/>
      <c r="U3" s="247"/>
      <c r="V3" s="247"/>
      <c r="W3" s="247"/>
    </row>
    <row r="4" spans="1:28" s="1" customFormat="1" ht="17.25" customHeight="1" thickBot="1"/>
    <row r="5" spans="1:28" s="1" customFormat="1" ht="26.25" customHeight="1" thickBot="1">
      <c r="A5" s="191" t="s">
        <v>97</v>
      </c>
      <c r="B5" s="238" t="s">
        <v>33</v>
      </c>
      <c r="C5" s="238"/>
      <c r="D5" s="238"/>
      <c r="E5" s="238" t="s">
        <v>100</v>
      </c>
      <c r="F5" s="248"/>
      <c r="G5" s="237" t="s">
        <v>127</v>
      </c>
      <c r="H5" s="238"/>
      <c r="I5" s="190" t="s">
        <v>128</v>
      </c>
      <c r="J5" s="249" t="s">
        <v>129</v>
      </c>
      <c r="K5" s="249"/>
      <c r="L5" s="250"/>
      <c r="M5" s="251" t="s">
        <v>34</v>
      </c>
      <c r="N5" s="249"/>
      <c r="O5" s="249"/>
      <c r="P5" s="249"/>
      <c r="Q5" s="249"/>
      <c r="R5" s="249"/>
      <c r="S5" s="249" t="s">
        <v>142</v>
      </c>
      <c r="T5" s="249"/>
      <c r="U5" s="249"/>
      <c r="V5" s="249"/>
      <c r="W5" s="250"/>
    </row>
    <row r="6" spans="1:28" ht="41.25" customHeight="1" thickBot="1">
      <c r="A6" s="192">
        <v>1</v>
      </c>
      <c r="B6" s="234"/>
      <c r="C6" s="234"/>
      <c r="D6" s="234"/>
      <c r="E6" s="235"/>
      <c r="F6" s="236"/>
      <c r="G6" s="237"/>
      <c r="H6" s="238"/>
      <c r="I6" s="190"/>
      <c r="J6" s="238">
        <f>G6+I6</f>
        <v>0</v>
      </c>
      <c r="K6" s="238"/>
      <c r="L6" s="241"/>
      <c r="M6" s="242"/>
      <c r="N6" s="243"/>
      <c r="O6" s="243"/>
      <c r="P6" s="243"/>
      <c r="Q6" s="243"/>
      <c r="R6" s="243"/>
      <c r="S6" s="244"/>
      <c r="T6" s="244"/>
      <c r="U6" s="244"/>
      <c r="V6" s="244"/>
      <c r="W6" s="245"/>
      <c r="X6" s="152"/>
      <c r="AA6" s="193" t="s">
        <v>130</v>
      </c>
      <c r="AB6" s="193" t="s">
        <v>9</v>
      </c>
    </row>
    <row r="7" spans="1:28" ht="41.25" customHeight="1" thickBot="1">
      <c r="A7" s="192">
        <v>2</v>
      </c>
      <c r="B7" s="234"/>
      <c r="C7" s="234"/>
      <c r="D7" s="234"/>
      <c r="E7" s="235"/>
      <c r="F7" s="236"/>
      <c r="G7" s="237"/>
      <c r="H7" s="238"/>
      <c r="I7" s="190"/>
      <c r="J7" s="238">
        <f t="shared" ref="J7:J13" si="0">G7+I7</f>
        <v>0</v>
      </c>
      <c r="K7" s="238"/>
      <c r="L7" s="241"/>
      <c r="M7" s="242"/>
      <c r="N7" s="243"/>
      <c r="O7" s="243"/>
      <c r="P7" s="243"/>
      <c r="Q7" s="243"/>
      <c r="R7" s="243"/>
      <c r="S7" s="244"/>
      <c r="T7" s="244"/>
      <c r="U7" s="244"/>
      <c r="V7" s="244"/>
      <c r="W7" s="245"/>
      <c r="X7" s="152"/>
      <c r="AA7" s="193" t="s">
        <v>131</v>
      </c>
      <c r="AB7" s="193" t="s">
        <v>132</v>
      </c>
    </row>
    <row r="8" spans="1:28" ht="41.25" customHeight="1" thickBot="1">
      <c r="A8" s="192">
        <v>3</v>
      </c>
      <c r="B8" s="234"/>
      <c r="C8" s="234"/>
      <c r="D8" s="234"/>
      <c r="E8" s="235"/>
      <c r="F8" s="236"/>
      <c r="G8" s="237"/>
      <c r="H8" s="238"/>
      <c r="I8" s="190"/>
      <c r="J8" s="238">
        <f t="shared" si="0"/>
        <v>0</v>
      </c>
      <c r="K8" s="238"/>
      <c r="L8" s="241"/>
      <c r="M8" s="242"/>
      <c r="N8" s="243"/>
      <c r="O8" s="243"/>
      <c r="P8" s="243"/>
      <c r="Q8" s="243"/>
      <c r="R8" s="243"/>
      <c r="S8" s="244"/>
      <c r="T8" s="244"/>
      <c r="U8" s="244"/>
      <c r="V8" s="244"/>
      <c r="W8" s="245"/>
      <c r="X8" s="152"/>
      <c r="AA8" s="193" t="s">
        <v>133</v>
      </c>
      <c r="AB8" s="193" t="s">
        <v>134</v>
      </c>
    </row>
    <row r="9" spans="1:28" ht="41.25" customHeight="1" thickBot="1">
      <c r="A9" s="192">
        <v>4</v>
      </c>
      <c r="B9" s="234"/>
      <c r="C9" s="234"/>
      <c r="D9" s="234"/>
      <c r="E9" s="235"/>
      <c r="F9" s="236"/>
      <c r="G9" s="237"/>
      <c r="H9" s="238"/>
      <c r="I9" s="190"/>
      <c r="J9" s="238">
        <f t="shared" si="0"/>
        <v>0</v>
      </c>
      <c r="K9" s="238"/>
      <c r="L9" s="241"/>
      <c r="M9" s="242"/>
      <c r="N9" s="243"/>
      <c r="O9" s="243"/>
      <c r="P9" s="243"/>
      <c r="Q9" s="243"/>
      <c r="R9" s="243"/>
      <c r="S9" s="244"/>
      <c r="T9" s="244"/>
      <c r="U9" s="244"/>
      <c r="V9" s="244"/>
      <c r="W9" s="245"/>
      <c r="X9" s="152"/>
      <c r="AA9" s="193" t="s">
        <v>135</v>
      </c>
      <c r="AB9" s="193" t="s">
        <v>136</v>
      </c>
    </row>
    <row r="10" spans="1:28" ht="41.25" customHeight="1" thickBot="1">
      <c r="A10" s="192">
        <v>5</v>
      </c>
      <c r="B10" s="234"/>
      <c r="C10" s="234"/>
      <c r="D10" s="234"/>
      <c r="E10" s="235"/>
      <c r="F10" s="236"/>
      <c r="G10" s="237"/>
      <c r="H10" s="238"/>
      <c r="I10" s="190"/>
      <c r="J10" s="238">
        <f t="shared" si="0"/>
        <v>0</v>
      </c>
      <c r="K10" s="238"/>
      <c r="L10" s="241"/>
      <c r="M10" s="242"/>
      <c r="N10" s="243"/>
      <c r="O10" s="243"/>
      <c r="P10" s="243"/>
      <c r="Q10" s="243"/>
      <c r="R10" s="243"/>
      <c r="S10" s="244"/>
      <c r="T10" s="244"/>
      <c r="U10" s="244"/>
      <c r="V10" s="244"/>
      <c r="W10" s="245"/>
      <c r="X10" s="152"/>
      <c r="AA10" s="193" t="s">
        <v>137</v>
      </c>
      <c r="AB10" s="193" t="s">
        <v>138</v>
      </c>
    </row>
    <row r="11" spans="1:28" ht="41.25" customHeight="1" thickBot="1">
      <c r="A11" s="192">
        <v>6</v>
      </c>
      <c r="B11" s="234"/>
      <c r="C11" s="234"/>
      <c r="D11" s="234"/>
      <c r="E11" s="235"/>
      <c r="F11" s="236"/>
      <c r="G11" s="237"/>
      <c r="H11" s="238"/>
      <c r="I11" s="190"/>
      <c r="J11" s="238">
        <f t="shared" si="0"/>
        <v>0</v>
      </c>
      <c r="K11" s="238"/>
      <c r="L11" s="241"/>
      <c r="M11" s="242"/>
      <c r="N11" s="243"/>
      <c r="O11" s="243"/>
      <c r="P11" s="243"/>
      <c r="Q11" s="243"/>
      <c r="R11" s="243"/>
      <c r="S11" s="244"/>
      <c r="T11" s="244"/>
      <c r="U11" s="244"/>
      <c r="V11" s="244"/>
      <c r="W11" s="245"/>
      <c r="X11" s="152"/>
      <c r="AA11" s="193" t="s">
        <v>110</v>
      </c>
      <c r="AB11" s="194" t="s">
        <v>139</v>
      </c>
    </row>
    <row r="12" spans="1:28" ht="41.25" customHeight="1" thickBot="1">
      <c r="A12" s="192">
        <v>7</v>
      </c>
      <c r="B12" s="234"/>
      <c r="C12" s="234"/>
      <c r="D12" s="234"/>
      <c r="E12" s="235"/>
      <c r="F12" s="236"/>
      <c r="G12" s="237"/>
      <c r="H12" s="238"/>
      <c r="I12" s="190"/>
      <c r="J12" s="238">
        <f t="shared" si="0"/>
        <v>0</v>
      </c>
      <c r="K12" s="238"/>
      <c r="L12" s="241"/>
      <c r="M12" s="242"/>
      <c r="N12" s="243"/>
      <c r="O12" s="243"/>
      <c r="P12" s="243"/>
      <c r="Q12" s="243"/>
      <c r="R12" s="243"/>
      <c r="S12" s="244"/>
      <c r="T12" s="244"/>
      <c r="U12" s="244"/>
      <c r="V12" s="244"/>
      <c r="W12" s="245"/>
      <c r="X12" s="152"/>
    </row>
    <row r="13" spans="1:28" ht="41.25" customHeight="1" thickBot="1">
      <c r="A13" s="192">
        <v>8</v>
      </c>
      <c r="B13" s="234"/>
      <c r="C13" s="234"/>
      <c r="D13" s="234"/>
      <c r="E13" s="235"/>
      <c r="F13" s="236"/>
      <c r="G13" s="237"/>
      <c r="H13" s="238"/>
      <c r="I13" s="190"/>
      <c r="J13" s="238">
        <f t="shared" si="0"/>
        <v>0</v>
      </c>
      <c r="K13" s="238"/>
      <c r="L13" s="241"/>
      <c r="M13" s="242"/>
      <c r="N13" s="243"/>
      <c r="O13" s="243"/>
      <c r="P13" s="243"/>
      <c r="Q13" s="243"/>
      <c r="R13" s="243"/>
      <c r="S13" s="244"/>
      <c r="T13" s="244"/>
      <c r="U13" s="244"/>
      <c r="V13" s="244"/>
      <c r="W13" s="245"/>
      <c r="X13" s="152"/>
    </row>
    <row r="14" spans="1:28" ht="22.5" customHeight="1">
      <c r="A14" s="195"/>
      <c r="B14" s="196"/>
      <c r="C14" s="196"/>
      <c r="D14" s="2"/>
      <c r="E14" s="2"/>
      <c r="F14" s="2"/>
      <c r="G14" s="189"/>
      <c r="H14" s="189"/>
      <c r="I14" s="189"/>
      <c r="J14" s="189"/>
      <c r="K14" s="189"/>
      <c r="L14" s="189"/>
      <c r="M14" s="189"/>
      <c r="N14" s="189"/>
      <c r="O14" s="189"/>
      <c r="P14" s="189"/>
      <c r="Q14" s="189"/>
      <c r="R14" s="189"/>
      <c r="S14" s="189"/>
      <c r="T14" s="189"/>
      <c r="U14" s="189"/>
      <c r="V14" s="189"/>
      <c r="W14" s="189"/>
    </row>
    <row r="15" spans="1:28" ht="22.5" customHeight="1">
      <c r="A15" s="230" t="s">
        <v>100</v>
      </c>
      <c r="B15" s="230"/>
      <c r="C15" s="230"/>
      <c r="D15" s="239" t="s">
        <v>101</v>
      </c>
      <c r="E15" s="239"/>
      <c r="F15" s="240" t="s">
        <v>35</v>
      </c>
      <c r="G15" s="240"/>
      <c r="H15" s="188" t="s">
        <v>5</v>
      </c>
      <c r="J15" s="149" t="s">
        <v>140</v>
      </c>
    </row>
    <row r="16" spans="1:28" ht="22.5" customHeight="1">
      <c r="A16" s="197" t="s">
        <v>131</v>
      </c>
      <c r="B16" s="197"/>
      <c r="C16" s="197"/>
      <c r="D16" s="230">
        <f>SUMIF($E$6:$F$13,A16,$G$6:$H$13)</f>
        <v>0</v>
      </c>
      <c r="E16" s="230"/>
      <c r="F16" s="230">
        <f ca="1">SUMIF($E$6:$F$13,A16,$I$6:$I$13)</f>
        <v>0</v>
      </c>
      <c r="G16" s="230"/>
      <c r="H16" s="197">
        <f ca="1">D16+F16</f>
        <v>0</v>
      </c>
    </row>
    <row r="17" spans="1:8" ht="22.5" customHeight="1">
      <c r="A17" s="197" t="s">
        <v>133</v>
      </c>
      <c r="B17" s="197"/>
      <c r="C17" s="197"/>
      <c r="D17" s="230">
        <f>SUMIF($E$6:$F$13,A17,$G$6:$H$13)</f>
        <v>0</v>
      </c>
      <c r="E17" s="230"/>
      <c r="F17" s="230">
        <f ca="1">SUMIF($E$6:$F$13,A17,$I$6:$I$13)</f>
        <v>0</v>
      </c>
      <c r="G17" s="230"/>
      <c r="H17" s="197">
        <f t="shared" ref="H17:H20" ca="1" si="1">D17+F17</f>
        <v>0</v>
      </c>
    </row>
    <row r="18" spans="1:8" ht="22.5" customHeight="1">
      <c r="A18" s="197" t="s">
        <v>135</v>
      </c>
      <c r="B18" s="197"/>
      <c r="C18" s="197"/>
      <c r="D18" s="230">
        <f>SUMIF($E$6:$F$13,A18,$G$6:$H$13)</f>
        <v>0</v>
      </c>
      <c r="E18" s="230"/>
      <c r="F18" s="230">
        <f t="shared" ref="F18:F20" ca="1" si="2">SUMIF($E$6:$F$13,A18,$I$6:$I$13)</f>
        <v>0</v>
      </c>
      <c r="G18" s="230"/>
      <c r="H18" s="197">
        <f t="shared" ca="1" si="1"/>
        <v>0</v>
      </c>
    </row>
    <row r="19" spans="1:8" ht="22.5" customHeight="1">
      <c r="A19" s="197" t="s">
        <v>137</v>
      </c>
      <c r="B19" s="197"/>
      <c r="C19" s="197"/>
      <c r="D19" s="230">
        <f>SUMIF($E$6:$F$13,A19,$G$6:$H$13)</f>
        <v>0</v>
      </c>
      <c r="E19" s="230"/>
      <c r="F19" s="230">
        <f t="shared" ca="1" si="2"/>
        <v>0</v>
      </c>
      <c r="G19" s="230"/>
      <c r="H19" s="197">
        <f t="shared" ca="1" si="1"/>
        <v>0</v>
      </c>
    </row>
    <row r="20" spans="1:8" ht="22.5" customHeight="1">
      <c r="A20" s="231" t="s">
        <v>110</v>
      </c>
      <c r="B20" s="232"/>
      <c r="C20" s="233"/>
      <c r="D20" s="230">
        <f>SUMIF($E$6:$F$13,A20,$G$6:$H$13)</f>
        <v>0</v>
      </c>
      <c r="E20" s="230"/>
      <c r="F20" s="230">
        <f t="shared" ca="1" si="2"/>
        <v>0</v>
      </c>
      <c r="G20" s="230"/>
      <c r="H20" s="197">
        <f t="shared" ca="1" si="1"/>
        <v>0</v>
      </c>
    </row>
    <row r="21" spans="1:8" ht="22.5" customHeight="1"/>
    <row r="22" spans="1:8" ht="22.5" customHeight="1"/>
    <row r="23" spans="1:8" ht="22.5" customHeight="1"/>
    <row r="24" spans="1:8" ht="22.5" customHeight="1"/>
    <row r="25" spans="1:8" ht="22.5" customHeight="1"/>
    <row r="26" spans="1:8" ht="22.5" customHeight="1"/>
    <row r="27" spans="1:8" ht="22.5" customHeight="1"/>
    <row r="28" spans="1:8" ht="22.5" customHeight="1"/>
    <row r="29" spans="1:8" ht="22.5" customHeight="1"/>
    <row r="30" spans="1:8" ht="22.5" customHeight="1"/>
    <row r="31" spans="1:8" ht="22.5" customHeight="1"/>
    <row r="32" spans="1:8" ht="22.5" customHeight="1"/>
    <row r="33" ht="22.5" customHeight="1"/>
    <row r="34" ht="22.5" customHeight="1"/>
    <row r="35" ht="22.5" customHeight="1"/>
    <row r="36" ht="22.5" customHeight="1"/>
    <row r="37" ht="21.75" customHeight="1"/>
    <row r="38" ht="14.2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9.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sheetData>
  <sheetProtection sheet="1" objects="1" scenarios="1"/>
  <protectedRanges>
    <protectedRange sqref="A6:I13 M6:W13" name="事業計画"/>
  </protectedRanges>
  <mergeCells count="70">
    <mergeCell ref="U1:W1"/>
    <mergeCell ref="A3:W3"/>
    <mergeCell ref="B5:D5"/>
    <mergeCell ref="E5:F5"/>
    <mergeCell ref="G5:H5"/>
    <mergeCell ref="J5:L5"/>
    <mergeCell ref="M5:R5"/>
    <mergeCell ref="S5:W5"/>
    <mergeCell ref="S7:W7"/>
    <mergeCell ref="B6:D6"/>
    <mergeCell ref="E6:F6"/>
    <mergeCell ref="G6:H6"/>
    <mergeCell ref="J6:L6"/>
    <mergeCell ref="M6:R6"/>
    <mergeCell ref="S6:W6"/>
    <mergeCell ref="B7:D7"/>
    <mergeCell ref="E7:F7"/>
    <mergeCell ref="G7:H7"/>
    <mergeCell ref="J7:L7"/>
    <mergeCell ref="M7:R7"/>
    <mergeCell ref="S9:W9"/>
    <mergeCell ref="B8:D8"/>
    <mergeCell ref="E8:F8"/>
    <mergeCell ref="G8:H8"/>
    <mergeCell ref="J8:L8"/>
    <mergeCell ref="M8:R8"/>
    <mergeCell ref="S8:W8"/>
    <mergeCell ref="B9:D9"/>
    <mergeCell ref="E9:F9"/>
    <mergeCell ref="G9:H9"/>
    <mergeCell ref="J9:L9"/>
    <mergeCell ref="M9:R9"/>
    <mergeCell ref="S11:W11"/>
    <mergeCell ref="B10:D10"/>
    <mergeCell ref="E10:F10"/>
    <mergeCell ref="G10:H10"/>
    <mergeCell ref="J10:L10"/>
    <mergeCell ref="M10:R10"/>
    <mergeCell ref="S10:W10"/>
    <mergeCell ref="B11:D11"/>
    <mergeCell ref="E11:F11"/>
    <mergeCell ref="G11:H11"/>
    <mergeCell ref="J11:L11"/>
    <mergeCell ref="M11:R11"/>
    <mergeCell ref="J13:L13"/>
    <mergeCell ref="M13:R13"/>
    <mergeCell ref="S13:W13"/>
    <mergeCell ref="B12:D12"/>
    <mergeCell ref="E12:F12"/>
    <mergeCell ref="G12:H12"/>
    <mergeCell ref="J12:L12"/>
    <mergeCell ref="M12:R12"/>
    <mergeCell ref="S12:W12"/>
    <mergeCell ref="D17:E17"/>
    <mergeCell ref="F17:G17"/>
    <mergeCell ref="B13:D13"/>
    <mergeCell ref="E13:F13"/>
    <mergeCell ref="G13:H13"/>
    <mergeCell ref="A15:C15"/>
    <mergeCell ref="D15:E15"/>
    <mergeCell ref="F15:G15"/>
    <mergeCell ref="D16:E16"/>
    <mergeCell ref="F16:G16"/>
    <mergeCell ref="D18:E18"/>
    <mergeCell ref="F18:G18"/>
    <mergeCell ref="D19:E19"/>
    <mergeCell ref="F19:G19"/>
    <mergeCell ref="A20:C20"/>
    <mergeCell ref="D20:E20"/>
    <mergeCell ref="F20:G20"/>
  </mergeCells>
  <phoneticPr fontId="4"/>
  <dataValidations count="1">
    <dataValidation type="list" allowBlank="1" showInputMessage="1" showErrorMessage="1" sqref="E6:F13" xr:uid="{4BEA4A27-40F9-4E7C-887B-963F92A08693}">
      <formula1>$AA$7:$AA$11</formula1>
    </dataValidation>
  </dataValidations>
  <pageMargins left="0.7" right="0.7" top="0.75" bottom="0.75" header="0.3" footer="0.3"/>
  <pageSetup paperSize="9" scale="89" fitToHeight="0" orientation="landscape"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6"/>
  <sheetViews>
    <sheetView showGridLines="0" zoomScale="66" zoomScaleNormal="66" workbookViewId="0">
      <selection activeCell="U14" sqref="U14"/>
    </sheetView>
  </sheetViews>
  <sheetFormatPr defaultRowHeight="14.25"/>
  <cols>
    <col min="1" max="1" width="1.625" style="111" customWidth="1"/>
    <col min="2" max="2" width="9.625" style="111" customWidth="1"/>
    <col min="3" max="4" width="1.625" style="111" customWidth="1"/>
    <col min="5" max="5" width="9.625" style="111" customWidth="1"/>
    <col min="6" max="6" width="1.625" style="111" customWidth="1"/>
    <col min="7" max="11" width="14.625" style="111" customWidth="1"/>
    <col min="12" max="13" width="5.625" style="111" customWidth="1"/>
    <col min="14" max="14" width="10.625" style="111" customWidth="1"/>
    <col min="15" max="16384" width="9" style="111"/>
  </cols>
  <sheetData>
    <row r="1" spans="1:14" ht="22.5" customHeight="1">
      <c r="J1" s="252" t="s">
        <v>42</v>
      </c>
      <c r="K1" s="252"/>
      <c r="L1" s="252"/>
      <c r="M1" s="252"/>
    </row>
    <row r="2" spans="1:14" ht="21" customHeight="1"/>
    <row r="3" spans="1:14" ht="39" customHeight="1">
      <c r="A3" s="112"/>
      <c r="B3" s="112"/>
      <c r="C3" s="112"/>
      <c r="D3" s="112"/>
      <c r="E3" s="274" t="s">
        <v>43</v>
      </c>
      <c r="F3" s="274"/>
      <c r="G3" s="274"/>
      <c r="H3" s="274"/>
      <c r="I3" s="274"/>
      <c r="J3" s="274"/>
      <c r="K3" s="274"/>
      <c r="L3" s="112"/>
      <c r="M3" s="112"/>
      <c r="N3" s="112"/>
    </row>
    <row r="4" spans="1:14" ht="13.5" customHeight="1"/>
    <row r="5" spans="1:14" ht="20.25" customHeight="1">
      <c r="A5" s="253" t="s">
        <v>6</v>
      </c>
      <c r="B5" s="253"/>
      <c r="C5" s="113"/>
      <c r="D5" s="113"/>
      <c r="E5" s="113"/>
    </row>
    <row r="6" spans="1:14" ht="13.5" customHeight="1"/>
    <row r="7" spans="1:14" ht="25.5" customHeight="1">
      <c r="A7" s="254" t="s">
        <v>7</v>
      </c>
      <c r="B7" s="255"/>
      <c r="C7" s="255"/>
      <c r="D7" s="255"/>
      <c r="E7" s="255"/>
      <c r="F7" s="256"/>
      <c r="G7" s="114" t="s">
        <v>86</v>
      </c>
      <c r="H7" s="114" t="s">
        <v>8</v>
      </c>
      <c r="I7" s="117" t="s">
        <v>37</v>
      </c>
      <c r="J7" s="116" t="s">
        <v>38</v>
      </c>
      <c r="K7" s="115" t="s">
        <v>88</v>
      </c>
      <c r="L7" s="254" t="s">
        <v>9</v>
      </c>
      <c r="M7" s="255"/>
      <c r="N7" s="256"/>
    </row>
    <row r="8" spans="1:14" ht="25.5" customHeight="1">
      <c r="A8" s="257"/>
      <c r="B8" s="258"/>
      <c r="C8" s="258"/>
      <c r="D8" s="258"/>
      <c r="E8" s="258"/>
      <c r="F8" s="259"/>
      <c r="G8" s="118" t="s">
        <v>89</v>
      </c>
      <c r="H8" s="119" t="s">
        <v>90</v>
      </c>
      <c r="I8" s="118" t="s">
        <v>87</v>
      </c>
      <c r="J8" s="120" t="s">
        <v>91</v>
      </c>
      <c r="K8" s="121" t="s">
        <v>94</v>
      </c>
      <c r="L8" s="257"/>
      <c r="M8" s="258"/>
      <c r="N8" s="259"/>
    </row>
    <row r="9" spans="1:14" ht="50.1" customHeight="1">
      <c r="A9" s="122"/>
      <c r="B9" s="260" t="s">
        <v>54</v>
      </c>
      <c r="C9" s="123"/>
      <c r="D9" s="124"/>
      <c r="E9" s="125" t="s">
        <v>52</v>
      </c>
      <c r="F9" s="126"/>
      <c r="G9" s="127"/>
      <c r="H9" s="128"/>
      <c r="I9" s="262"/>
      <c r="J9" s="264">
        <f>H9+H10-I9</f>
        <v>0</v>
      </c>
      <c r="K9" s="264">
        <f>G9+G10-I9</f>
        <v>0</v>
      </c>
      <c r="L9" s="266" t="s">
        <v>96</v>
      </c>
      <c r="M9" s="267"/>
      <c r="N9" s="268"/>
    </row>
    <row r="10" spans="1:14" ht="50.1" customHeight="1">
      <c r="A10" s="129"/>
      <c r="B10" s="261"/>
      <c r="D10" s="124"/>
      <c r="E10" s="125" t="s">
        <v>53</v>
      </c>
      <c r="F10" s="126"/>
      <c r="G10" s="127"/>
      <c r="H10" s="128"/>
      <c r="I10" s="263"/>
      <c r="J10" s="265"/>
      <c r="K10" s="265"/>
      <c r="L10" s="269"/>
      <c r="M10" s="270"/>
      <c r="N10" s="271"/>
    </row>
    <row r="11" spans="1:14" ht="50.1" customHeight="1">
      <c r="A11" s="130"/>
      <c r="B11" s="280" t="s">
        <v>24</v>
      </c>
      <c r="C11" s="123"/>
      <c r="D11" s="131"/>
      <c r="E11" s="132" t="s">
        <v>10</v>
      </c>
      <c r="F11" s="133"/>
      <c r="G11" s="134"/>
      <c r="H11" s="128"/>
      <c r="I11" s="127"/>
      <c r="J11" s="135">
        <f>H11-I11</f>
        <v>0</v>
      </c>
      <c r="K11" s="134"/>
      <c r="L11" s="276"/>
      <c r="M11" s="277"/>
      <c r="N11" s="278"/>
    </row>
    <row r="12" spans="1:14" ht="50.1" customHeight="1">
      <c r="A12" s="136"/>
      <c r="B12" s="281"/>
      <c r="C12" s="138"/>
      <c r="D12" s="139"/>
      <c r="E12" s="137" t="s">
        <v>25</v>
      </c>
      <c r="F12" s="140"/>
      <c r="G12" s="134"/>
      <c r="H12" s="128"/>
      <c r="I12" s="127"/>
      <c r="J12" s="135">
        <f>H12-I12</f>
        <v>0</v>
      </c>
      <c r="K12" s="134"/>
      <c r="L12" s="276"/>
      <c r="M12" s="277"/>
      <c r="N12" s="278"/>
    </row>
    <row r="13" spans="1:14" ht="50.1" customHeight="1">
      <c r="A13" s="141"/>
      <c r="B13" s="279" t="s">
        <v>26</v>
      </c>
      <c r="C13" s="279"/>
      <c r="D13" s="279"/>
      <c r="E13" s="279"/>
      <c r="F13" s="142"/>
      <c r="G13" s="134"/>
      <c r="H13" s="128"/>
      <c r="I13" s="127"/>
      <c r="J13" s="135"/>
      <c r="K13" s="134"/>
      <c r="L13" s="276"/>
      <c r="M13" s="277"/>
      <c r="N13" s="278"/>
    </row>
    <row r="14" spans="1:14" ht="50.1" customHeight="1">
      <c r="A14" s="141"/>
      <c r="B14" s="275"/>
      <c r="C14" s="275"/>
      <c r="D14" s="275"/>
      <c r="E14" s="275"/>
      <c r="F14" s="142"/>
      <c r="G14" s="128"/>
      <c r="H14" s="128"/>
      <c r="I14" s="127"/>
      <c r="J14" s="135"/>
      <c r="K14" s="134"/>
      <c r="L14" s="276"/>
      <c r="M14" s="277"/>
      <c r="N14" s="278"/>
    </row>
    <row r="15" spans="1:14" ht="50.1" customHeight="1">
      <c r="A15" s="141"/>
      <c r="B15" s="275"/>
      <c r="C15" s="275"/>
      <c r="D15" s="275"/>
      <c r="E15" s="275"/>
      <c r="F15" s="142"/>
      <c r="G15" s="128"/>
      <c r="H15" s="128"/>
      <c r="I15" s="127"/>
      <c r="J15" s="135"/>
      <c r="K15" s="134"/>
      <c r="L15" s="276"/>
      <c r="M15" s="277"/>
      <c r="N15" s="278"/>
    </row>
    <row r="16" spans="1:14" ht="50.1" customHeight="1">
      <c r="A16" s="141"/>
      <c r="B16" s="279" t="s">
        <v>5</v>
      </c>
      <c r="C16" s="279"/>
      <c r="D16" s="279"/>
      <c r="E16" s="279"/>
      <c r="F16" s="142"/>
      <c r="G16" s="128">
        <f>SUM(G9:G15)</f>
        <v>0</v>
      </c>
      <c r="H16" s="128">
        <f>SUM(H9:H15)</f>
        <v>0</v>
      </c>
      <c r="I16" s="128">
        <f>SUM(I9:I15)</f>
        <v>0</v>
      </c>
      <c r="J16" s="128">
        <f>SUM(J9:J15)</f>
        <v>0</v>
      </c>
      <c r="K16" s="134"/>
      <c r="L16" s="276"/>
      <c r="M16" s="277"/>
      <c r="N16" s="278"/>
    </row>
    <row r="17" spans="1:14" ht="22.5" customHeight="1"/>
    <row r="18" spans="1:14" ht="27.75" customHeight="1">
      <c r="A18" s="273" t="s">
        <v>92</v>
      </c>
      <c r="B18" s="273"/>
      <c r="C18" s="273"/>
      <c r="D18" s="273"/>
      <c r="E18" s="273"/>
      <c r="F18" s="273"/>
      <c r="G18" s="143" t="s">
        <v>93</v>
      </c>
      <c r="H18" s="110" t="s">
        <v>84</v>
      </c>
      <c r="I18" s="143" t="s">
        <v>166</v>
      </c>
      <c r="J18" s="143" t="s">
        <v>85</v>
      </c>
    </row>
    <row r="19" spans="1:14" ht="49.5" customHeight="1">
      <c r="A19" s="273">
        <f>G16</f>
        <v>0</v>
      </c>
      <c r="B19" s="273"/>
      <c r="C19" s="273"/>
      <c r="D19" s="273"/>
      <c r="E19" s="273"/>
      <c r="F19" s="273"/>
      <c r="G19" s="143">
        <f>I9</f>
        <v>0</v>
      </c>
      <c r="H19" s="107">
        <f>K9</f>
        <v>0</v>
      </c>
      <c r="I19" s="144"/>
      <c r="J19" s="144">
        <f>H19-I19</f>
        <v>0</v>
      </c>
    </row>
    <row r="20" spans="1:14" ht="22.5" customHeight="1">
      <c r="I20" s="145"/>
      <c r="J20" s="145"/>
      <c r="K20" s="145"/>
      <c r="L20" s="145"/>
      <c r="M20" s="145"/>
      <c r="N20" s="145"/>
    </row>
    <row r="21" spans="1:14" ht="22.5" customHeight="1" thickBot="1">
      <c r="I21" s="272" t="s">
        <v>95</v>
      </c>
      <c r="J21" s="272"/>
      <c r="K21" s="272"/>
      <c r="L21" s="272"/>
      <c r="M21" s="272"/>
      <c r="N21" s="272"/>
    </row>
    <row r="22" spans="1:14" ht="22.5" customHeight="1"/>
    <row r="23" spans="1:14" ht="22.5" customHeight="1"/>
    <row r="24" spans="1:14" ht="22.5" customHeight="1"/>
    <row r="25" spans="1:14" ht="22.5" customHeight="1"/>
    <row r="26" spans="1:14" ht="22.5" customHeight="1"/>
  </sheetData>
  <sheetProtection sheet="1"/>
  <protectedRanges>
    <protectedRange sqref="I21:N21 L11:N16 G9:I15" name="範囲1"/>
    <protectedRange sqref="H18" name="範囲1_1_1"/>
    <protectedRange sqref="L9:N10" name="範囲1_2"/>
    <protectedRange sqref="G9:I15 L9:N15 I19" name="範囲4"/>
  </protectedRanges>
  <mergeCells count="24">
    <mergeCell ref="I21:N21"/>
    <mergeCell ref="A18:F18"/>
    <mergeCell ref="A19:F19"/>
    <mergeCell ref="K9:K10"/>
    <mergeCell ref="E3:K3"/>
    <mergeCell ref="B15:E15"/>
    <mergeCell ref="L15:N15"/>
    <mergeCell ref="B16:E16"/>
    <mergeCell ref="L16:N16"/>
    <mergeCell ref="B11:B12"/>
    <mergeCell ref="L11:N11"/>
    <mergeCell ref="L12:N12"/>
    <mergeCell ref="B13:E13"/>
    <mergeCell ref="L13:N13"/>
    <mergeCell ref="B14:E14"/>
    <mergeCell ref="L14:N14"/>
    <mergeCell ref="J1:M1"/>
    <mergeCell ref="A5:B5"/>
    <mergeCell ref="A7:F8"/>
    <mergeCell ref="L7:N8"/>
    <mergeCell ref="B9:B10"/>
    <mergeCell ref="I9:I10"/>
    <mergeCell ref="J9:J10"/>
    <mergeCell ref="L9:N10"/>
  </mergeCells>
  <phoneticPr fontId="4"/>
  <pageMargins left="0.59055118110236227" right="0.59055118110236227" top="0.78740157480314965" bottom="0.78740157480314965" header="0.51181102362204722" footer="0.51181102362204722"/>
  <pageSetup paperSize="9" scale="7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24"/>
  <sheetViews>
    <sheetView showGridLines="0" zoomScale="66" zoomScaleNormal="66" workbookViewId="0">
      <selection activeCell="H29" sqref="H29"/>
    </sheetView>
  </sheetViews>
  <sheetFormatPr defaultRowHeight="14.25"/>
  <cols>
    <col min="1" max="1" width="1.625" style="1" customWidth="1"/>
    <col min="2" max="2" width="9.625" style="1" customWidth="1"/>
    <col min="3" max="4" width="1.625" style="1" customWidth="1"/>
    <col min="5" max="5" width="9.625" style="1" customWidth="1"/>
    <col min="6" max="6" width="1.625" style="1" customWidth="1"/>
    <col min="7" max="9" width="14.625" style="1" customWidth="1"/>
    <col min="10" max="11" width="5.625" style="1" customWidth="1"/>
    <col min="12" max="12" width="10.625" style="1" customWidth="1"/>
    <col min="13" max="16384" width="9" style="1"/>
  </cols>
  <sheetData>
    <row r="1" spans="1:12" ht="22.5" customHeight="1">
      <c r="I1" s="223" t="s">
        <v>42</v>
      </c>
      <c r="J1" s="223"/>
      <c r="K1" s="223"/>
    </row>
    <row r="2" spans="1:12" ht="21" customHeight="1"/>
    <row r="3" spans="1:12" ht="39" customHeight="1">
      <c r="A3" s="28"/>
      <c r="B3" s="28"/>
      <c r="C3" s="28"/>
      <c r="D3" s="28"/>
      <c r="E3" s="294" t="s">
        <v>43</v>
      </c>
      <c r="F3" s="294"/>
      <c r="G3" s="294"/>
      <c r="H3" s="294"/>
      <c r="I3" s="294"/>
      <c r="J3" s="28"/>
      <c r="K3" s="28"/>
      <c r="L3" s="28"/>
    </row>
    <row r="4" spans="1:12" ht="13.5" customHeight="1"/>
    <row r="5" spans="1:12" ht="20.25" customHeight="1">
      <c r="A5" s="290" t="s">
        <v>6</v>
      </c>
      <c r="B5" s="290"/>
      <c r="C5" s="10"/>
      <c r="D5" s="10"/>
      <c r="E5" s="10"/>
    </row>
    <row r="6" spans="1:12" ht="13.5" customHeight="1"/>
    <row r="7" spans="1:12" ht="25.5" customHeight="1">
      <c r="A7" s="295" t="s">
        <v>7</v>
      </c>
      <c r="B7" s="296"/>
      <c r="C7" s="296"/>
      <c r="D7" s="296"/>
      <c r="E7" s="296"/>
      <c r="F7" s="297"/>
      <c r="G7" s="22" t="s">
        <v>8</v>
      </c>
      <c r="H7" s="21" t="s">
        <v>37</v>
      </c>
      <c r="I7" s="23" t="s">
        <v>38</v>
      </c>
      <c r="J7" s="295" t="s">
        <v>9</v>
      </c>
      <c r="K7" s="296"/>
      <c r="L7" s="297"/>
    </row>
    <row r="8" spans="1:12" ht="25.5" customHeight="1">
      <c r="A8" s="298"/>
      <c r="B8" s="299"/>
      <c r="C8" s="299"/>
      <c r="D8" s="299"/>
      <c r="E8" s="299"/>
      <c r="F8" s="300"/>
      <c r="G8" s="24" t="s">
        <v>39</v>
      </c>
      <c r="H8" s="26" t="s">
        <v>40</v>
      </c>
      <c r="I8" s="25" t="s">
        <v>41</v>
      </c>
      <c r="J8" s="298"/>
      <c r="K8" s="299"/>
      <c r="L8" s="300"/>
    </row>
    <row r="9" spans="1:12" ht="50.1" customHeight="1">
      <c r="A9" s="16"/>
      <c r="B9" s="286" t="s">
        <v>54</v>
      </c>
      <c r="C9" s="6"/>
      <c r="D9" s="4"/>
      <c r="E9" s="19" t="s">
        <v>52</v>
      </c>
      <c r="F9" s="5"/>
      <c r="G9" s="36"/>
      <c r="H9" s="37"/>
      <c r="I9" s="38">
        <f>G9-H9</f>
        <v>0</v>
      </c>
      <c r="J9" s="283"/>
      <c r="K9" s="284"/>
      <c r="L9" s="285"/>
    </row>
    <row r="10" spans="1:12" ht="50.1" customHeight="1">
      <c r="A10" s="30"/>
      <c r="B10" s="287"/>
      <c r="D10" s="4"/>
      <c r="E10" s="19" t="s">
        <v>53</v>
      </c>
      <c r="F10" s="5"/>
      <c r="G10" s="36"/>
      <c r="H10" s="37"/>
      <c r="I10" s="38">
        <f t="shared" ref="I10:I15" si="0">G10-H10</f>
        <v>0</v>
      </c>
      <c r="J10" s="291"/>
      <c r="K10" s="292"/>
      <c r="L10" s="293"/>
    </row>
    <row r="11" spans="1:12" ht="50.1" customHeight="1">
      <c r="A11" s="17"/>
      <c r="B11" s="301" t="s">
        <v>24</v>
      </c>
      <c r="C11" s="6"/>
      <c r="D11" s="13"/>
      <c r="E11" s="12" t="s">
        <v>10</v>
      </c>
      <c r="F11" s="14"/>
      <c r="G11" s="36"/>
      <c r="H11" s="37"/>
      <c r="I11" s="38">
        <f t="shared" si="0"/>
        <v>0</v>
      </c>
      <c r="J11" s="283"/>
      <c r="K11" s="284"/>
      <c r="L11" s="285"/>
    </row>
    <row r="12" spans="1:12" ht="50.1" customHeight="1">
      <c r="A12" s="18"/>
      <c r="B12" s="302"/>
      <c r="C12" s="8"/>
      <c r="D12" s="7"/>
      <c r="E12" s="20" t="s">
        <v>25</v>
      </c>
      <c r="F12" s="9"/>
      <c r="G12" s="36"/>
      <c r="H12" s="37"/>
      <c r="I12" s="38">
        <f t="shared" si="0"/>
        <v>0</v>
      </c>
      <c r="J12" s="283"/>
      <c r="K12" s="284"/>
      <c r="L12" s="285"/>
    </row>
    <row r="13" spans="1:12" ht="50.1" customHeight="1">
      <c r="A13" s="11"/>
      <c r="B13" s="288" t="s">
        <v>26</v>
      </c>
      <c r="C13" s="288"/>
      <c r="D13" s="288"/>
      <c r="E13" s="288"/>
      <c r="F13" s="15"/>
      <c r="G13" s="36"/>
      <c r="H13" s="37"/>
      <c r="I13" s="38">
        <f t="shared" si="0"/>
        <v>0</v>
      </c>
      <c r="J13" s="283"/>
      <c r="K13" s="284"/>
      <c r="L13" s="285"/>
    </row>
    <row r="14" spans="1:12" ht="50.1" customHeight="1">
      <c r="A14" s="11"/>
      <c r="B14" s="289"/>
      <c r="C14" s="289"/>
      <c r="D14" s="289"/>
      <c r="E14" s="289"/>
      <c r="F14" s="15"/>
      <c r="G14" s="36"/>
      <c r="H14" s="37"/>
      <c r="I14" s="38">
        <f t="shared" si="0"/>
        <v>0</v>
      </c>
      <c r="J14" s="283"/>
      <c r="K14" s="284"/>
      <c r="L14" s="285"/>
    </row>
    <row r="15" spans="1:12" ht="50.1" customHeight="1">
      <c r="A15" s="11"/>
      <c r="B15" s="289"/>
      <c r="C15" s="289"/>
      <c r="D15" s="289"/>
      <c r="E15" s="289"/>
      <c r="F15" s="15"/>
      <c r="G15" s="36"/>
      <c r="H15" s="37"/>
      <c r="I15" s="38">
        <f t="shared" si="0"/>
        <v>0</v>
      </c>
      <c r="J15" s="283"/>
      <c r="K15" s="284"/>
      <c r="L15" s="285"/>
    </row>
    <row r="16" spans="1:12" ht="50.1" customHeight="1">
      <c r="A16" s="11"/>
      <c r="B16" s="288" t="s">
        <v>5</v>
      </c>
      <c r="C16" s="288"/>
      <c r="D16" s="288"/>
      <c r="E16" s="288"/>
      <c r="F16" s="15"/>
      <c r="G16" s="36">
        <f>SUM(G9:G15)</f>
        <v>0</v>
      </c>
      <c r="H16" s="36">
        <f>SUM(H9:H15)</f>
        <v>0</v>
      </c>
      <c r="I16" s="36">
        <f>SUM(I9:I15)</f>
        <v>0</v>
      </c>
      <c r="J16" s="283"/>
      <c r="K16" s="284"/>
      <c r="L16" s="285"/>
    </row>
    <row r="17" spans="8:12" ht="22.5" customHeight="1"/>
    <row r="18" spans="8:12" ht="22.5" customHeight="1" thickBot="1">
      <c r="H18" s="282" t="s">
        <v>74</v>
      </c>
      <c r="I18" s="282"/>
      <c r="J18" s="282"/>
      <c r="K18" s="282"/>
      <c r="L18" s="282"/>
    </row>
    <row r="19" spans="8:12" ht="22.5" customHeight="1">
      <c r="H19" s="106"/>
      <c r="I19" s="106"/>
      <c r="J19" s="106"/>
      <c r="K19" s="106"/>
      <c r="L19" s="106"/>
    </row>
    <row r="20" spans="8:12" ht="22.5" customHeight="1"/>
    <row r="21" spans="8:12" ht="22.5" customHeight="1"/>
    <row r="22" spans="8:12" ht="22.5" customHeight="1"/>
    <row r="23" spans="8:12" ht="22.5" customHeight="1"/>
    <row r="24" spans="8:12" ht="22.5" customHeight="1"/>
  </sheetData>
  <protectedRanges>
    <protectedRange sqref="G9:H15 H18:L18 J9:L16" name="範囲1"/>
  </protectedRanges>
  <mergeCells count="20">
    <mergeCell ref="A5:B5"/>
    <mergeCell ref="J10:L10"/>
    <mergeCell ref="J12:L12"/>
    <mergeCell ref="I1:K1"/>
    <mergeCell ref="J13:L13"/>
    <mergeCell ref="J11:L11"/>
    <mergeCell ref="E3:I3"/>
    <mergeCell ref="A7:F8"/>
    <mergeCell ref="J7:L8"/>
    <mergeCell ref="B11:B12"/>
    <mergeCell ref="H18:L18"/>
    <mergeCell ref="J14:L14"/>
    <mergeCell ref="B9:B10"/>
    <mergeCell ref="J15:L15"/>
    <mergeCell ref="J16:L16"/>
    <mergeCell ref="B16:E16"/>
    <mergeCell ref="B14:E14"/>
    <mergeCell ref="B15:E15"/>
    <mergeCell ref="J9:L9"/>
    <mergeCell ref="B13:E13"/>
  </mergeCells>
  <phoneticPr fontId="4"/>
  <pageMargins left="0.59055118110236227" right="0.59055118110236227" top="0.78740157480314965" bottom="0.78740157480314965" header="0.51181102362204722" footer="0.51181102362204722"/>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
  <sheetViews>
    <sheetView showGridLines="0" zoomScaleNormal="100" workbookViewId="0">
      <selection activeCell="E9" sqref="E9:F13"/>
    </sheetView>
  </sheetViews>
  <sheetFormatPr defaultRowHeight="14.25"/>
  <cols>
    <col min="1" max="1" width="1.625" style="1" customWidth="1"/>
    <col min="2" max="3" width="10.625" style="1" customWidth="1"/>
    <col min="4" max="4" width="1.625" style="1" customWidth="1"/>
    <col min="5" max="5" width="15.625" style="1" customWidth="1"/>
    <col min="6" max="6" width="15.5" style="1" customWidth="1"/>
    <col min="7" max="7" width="15.625" style="1" customWidth="1"/>
    <col min="8" max="10" width="5.625" style="1" customWidth="1"/>
    <col min="11" max="16384" width="9" style="1"/>
  </cols>
  <sheetData>
    <row r="1" spans="1:10" ht="22.5" customHeight="1">
      <c r="G1" s="223" t="s">
        <v>42</v>
      </c>
      <c r="H1" s="223"/>
      <c r="I1" s="223"/>
      <c r="J1" s="29"/>
    </row>
    <row r="2" spans="1:10" ht="21" customHeight="1"/>
    <row r="3" spans="1:10" ht="30" customHeight="1"/>
    <row r="4" spans="1:10" ht="13.5" customHeight="1"/>
    <row r="5" spans="1:10" ht="17.25">
      <c r="A5" s="290" t="s">
        <v>11</v>
      </c>
      <c r="B5" s="290"/>
    </row>
    <row r="6" spans="1:10" ht="13.5" customHeight="1"/>
    <row r="7" spans="1:10" ht="20.100000000000001" customHeight="1">
      <c r="A7" s="295" t="s">
        <v>7</v>
      </c>
      <c r="B7" s="296"/>
      <c r="C7" s="296"/>
      <c r="D7" s="297"/>
      <c r="E7" s="22" t="s">
        <v>8</v>
      </c>
      <c r="F7" s="21" t="s">
        <v>37</v>
      </c>
      <c r="G7" s="23" t="s">
        <v>38</v>
      </c>
      <c r="H7" s="295" t="s">
        <v>9</v>
      </c>
      <c r="I7" s="296"/>
      <c r="J7" s="297"/>
    </row>
    <row r="8" spans="1:10" ht="20.100000000000001" customHeight="1">
      <c r="A8" s="298"/>
      <c r="B8" s="299"/>
      <c r="C8" s="299"/>
      <c r="D8" s="300"/>
      <c r="E8" s="24" t="s">
        <v>39</v>
      </c>
      <c r="F8" s="26" t="s">
        <v>40</v>
      </c>
      <c r="G8" s="25" t="s">
        <v>41</v>
      </c>
      <c r="H8" s="298"/>
      <c r="I8" s="299"/>
      <c r="J8" s="300"/>
    </row>
    <row r="9" spans="1:10" ht="39.950000000000003" customHeight="1">
      <c r="A9" s="11"/>
      <c r="B9" s="288" t="s">
        <v>12</v>
      </c>
      <c r="C9" s="288"/>
      <c r="D9" s="39"/>
      <c r="E9" s="36"/>
      <c r="F9" s="37"/>
      <c r="G9" s="38">
        <f>E9-F9</f>
        <v>0</v>
      </c>
      <c r="H9" s="240"/>
      <c r="I9" s="240"/>
      <c r="J9" s="240"/>
    </row>
    <row r="10" spans="1:10" ht="39.950000000000003" customHeight="1">
      <c r="A10" s="11"/>
      <c r="B10" s="288" t="s">
        <v>13</v>
      </c>
      <c r="C10" s="288"/>
      <c r="D10" s="39"/>
      <c r="E10" s="36"/>
      <c r="F10" s="37"/>
      <c r="G10" s="38">
        <f t="shared" ref="G10:G15" si="0">E10-F10</f>
        <v>0</v>
      </c>
      <c r="H10" s="240"/>
      <c r="I10" s="240"/>
      <c r="J10" s="240"/>
    </row>
    <row r="11" spans="1:10" ht="39.950000000000003" customHeight="1">
      <c r="A11" s="11"/>
      <c r="B11" s="288" t="s">
        <v>14</v>
      </c>
      <c r="C11" s="288"/>
      <c r="D11" s="39"/>
      <c r="E11" s="36"/>
      <c r="F11" s="37"/>
      <c r="G11" s="38">
        <f t="shared" si="0"/>
        <v>0</v>
      </c>
      <c r="H11" s="240"/>
      <c r="I11" s="240"/>
      <c r="J11" s="240"/>
    </row>
    <row r="12" spans="1:10" ht="39.950000000000003" customHeight="1">
      <c r="A12" s="11"/>
      <c r="B12" s="288" t="s">
        <v>15</v>
      </c>
      <c r="C12" s="288"/>
      <c r="D12" s="39"/>
      <c r="E12" s="36"/>
      <c r="F12" s="37"/>
      <c r="G12" s="38">
        <f t="shared" si="0"/>
        <v>0</v>
      </c>
      <c r="H12" s="240"/>
      <c r="I12" s="240"/>
      <c r="J12" s="240"/>
    </row>
    <row r="13" spans="1:10" ht="39.950000000000003" customHeight="1">
      <c r="A13" s="11"/>
      <c r="B13" s="288" t="s">
        <v>16</v>
      </c>
      <c r="C13" s="288"/>
      <c r="D13" s="39"/>
      <c r="E13" s="36"/>
      <c r="F13" s="37"/>
      <c r="G13" s="38">
        <f t="shared" si="0"/>
        <v>0</v>
      </c>
      <c r="H13" s="240"/>
      <c r="I13" s="240"/>
      <c r="J13" s="240"/>
    </row>
    <row r="14" spans="1:10" ht="39.950000000000003" customHeight="1">
      <c r="A14" s="11"/>
      <c r="B14" s="288" t="s">
        <v>17</v>
      </c>
      <c r="C14" s="288"/>
      <c r="D14" s="39"/>
      <c r="E14" s="36"/>
      <c r="F14" s="37"/>
      <c r="G14" s="38">
        <f t="shared" si="0"/>
        <v>0</v>
      </c>
      <c r="H14" s="240"/>
      <c r="I14" s="240"/>
      <c r="J14" s="240"/>
    </row>
    <row r="15" spans="1:10" ht="39.950000000000003" customHeight="1">
      <c r="A15" s="11"/>
      <c r="B15" s="307" t="s">
        <v>18</v>
      </c>
      <c r="C15" s="307"/>
      <c r="D15" s="39"/>
      <c r="E15" s="36"/>
      <c r="F15" s="37"/>
      <c r="G15" s="38">
        <f t="shared" si="0"/>
        <v>0</v>
      </c>
      <c r="H15" s="240"/>
      <c r="I15" s="240"/>
      <c r="J15" s="240"/>
    </row>
    <row r="16" spans="1:10" ht="39.950000000000003" customHeight="1">
      <c r="A16" s="11"/>
      <c r="B16" s="304"/>
      <c r="C16" s="304"/>
      <c r="D16" s="39"/>
      <c r="E16" s="36"/>
      <c r="F16" s="37"/>
      <c r="G16" s="38"/>
      <c r="H16" s="308"/>
      <c r="I16" s="309"/>
      <c r="J16" s="309"/>
    </row>
    <row r="17" spans="1:10" ht="39.950000000000003" customHeight="1">
      <c r="A17" s="305" t="s">
        <v>5</v>
      </c>
      <c r="B17" s="306"/>
      <c r="C17" s="306"/>
      <c r="D17" s="306"/>
      <c r="E17" s="36">
        <f>SUM(E9:E16)</f>
        <v>0</v>
      </c>
      <c r="F17" s="36">
        <f>SUM(F9:F16)</f>
        <v>0</v>
      </c>
      <c r="G17" s="36">
        <f>SUM(G9:G16)</f>
        <v>0</v>
      </c>
      <c r="H17" s="240"/>
      <c r="I17" s="240"/>
      <c r="J17" s="240"/>
    </row>
    <row r="18" spans="1:10" ht="14.25" customHeight="1"/>
    <row r="20" spans="1:10" ht="18" customHeight="1">
      <c r="B20" s="224" t="s">
        <v>44</v>
      </c>
      <c r="C20" s="224"/>
    </row>
    <row r="22" spans="1:10" ht="18" customHeight="1">
      <c r="B22" s="224" t="s">
        <v>78</v>
      </c>
      <c r="C22" s="224"/>
      <c r="D22" s="224"/>
      <c r="E22" s="224"/>
      <c r="F22" s="224"/>
      <c r="G22" s="224"/>
      <c r="H22" s="224"/>
      <c r="I22" s="224"/>
    </row>
    <row r="23" spans="1:10" ht="9" customHeight="1"/>
    <row r="24" spans="1:10" ht="18" customHeight="1">
      <c r="B24" s="224" t="s">
        <v>75</v>
      </c>
      <c r="C24" s="224"/>
      <c r="D24" s="224"/>
      <c r="E24" s="224"/>
      <c r="F24" s="224"/>
      <c r="G24" s="224"/>
      <c r="H24" s="224"/>
      <c r="I24" s="224"/>
    </row>
    <row r="25" spans="1:10" ht="9" customHeight="1"/>
    <row r="26" spans="1:10" ht="18" customHeight="1">
      <c r="B26" s="224" t="s">
        <v>45</v>
      </c>
      <c r="C26" s="224"/>
      <c r="D26" s="224"/>
      <c r="E26" s="224"/>
      <c r="F26" s="224"/>
      <c r="G26" s="224"/>
      <c r="H26" s="224"/>
      <c r="I26" s="224"/>
    </row>
    <row r="28" spans="1:10" ht="18" customHeight="1">
      <c r="B28" s="303" t="s">
        <v>76</v>
      </c>
      <c r="C28" s="224"/>
      <c r="D28" s="224"/>
      <c r="E28" s="224"/>
    </row>
    <row r="30" spans="1:10" ht="25.5" customHeight="1" thickBot="1">
      <c r="D30" s="282" t="s">
        <v>77</v>
      </c>
      <c r="E30" s="282"/>
      <c r="F30" s="282"/>
      <c r="G30" s="282"/>
      <c r="H30" s="282"/>
      <c r="I30" s="27" t="s">
        <v>3</v>
      </c>
    </row>
    <row r="32" spans="1:10" ht="25.5" customHeight="1" thickBot="1">
      <c r="D32" s="282" t="s">
        <v>77</v>
      </c>
      <c r="E32" s="282"/>
      <c r="F32" s="282"/>
      <c r="G32" s="282"/>
      <c r="H32" s="282"/>
      <c r="I32" s="27" t="s">
        <v>3</v>
      </c>
    </row>
  </sheetData>
  <protectedRanges>
    <protectedRange sqref="E9:F16 B22:I22 B24:I24 B28:E28 D30:H30 D32:H32 H9:J17" name="範囲1"/>
  </protectedRanges>
  <mergeCells count="29">
    <mergeCell ref="B15:C15"/>
    <mergeCell ref="H13:J13"/>
    <mergeCell ref="H14:J14"/>
    <mergeCell ref="B13:C13"/>
    <mergeCell ref="H16:J16"/>
    <mergeCell ref="D30:H30"/>
    <mergeCell ref="D32:H32"/>
    <mergeCell ref="H11:J11"/>
    <mergeCell ref="H12:J12"/>
    <mergeCell ref="B26:I26"/>
    <mergeCell ref="B28:E28"/>
    <mergeCell ref="B20:C20"/>
    <mergeCell ref="B22:I22"/>
    <mergeCell ref="B24:I24"/>
    <mergeCell ref="B16:C16"/>
    <mergeCell ref="B14:C14"/>
    <mergeCell ref="A17:D17"/>
    <mergeCell ref="H17:J17"/>
    <mergeCell ref="B11:C11"/>
    <mergeCell ref="B12:C12"/>
    <mergeCell ref="H15:J15"/>
    <mergeCell ref="G1:I1"/>
    <mergeCell ref="H9:J9"/>
    <mergeCell ref="H10:J10"/>
    <mergeCell ref="B9:C9"/>
    <mergeCell ref="B10:C10"/>
    <mergeCell ref="H7:J8"/>
    <mergeCell ref="A7:D8"/>
    <mergeCell ref="A5:B5"/>
  </mergeCells>
  <phoneticPr fontId="4"/>
  <pageMargins left="0.78740157480314965" right="0.59055118110236227" top="0.78740157480314965" bottom="0.78740157480314965"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34"/>
  <sheetViews>
    <sheetView view="pageBreakPreview" topLeftCell="C1" zoomScale="118" zoomScaleNormal="62" zoomScaleSheetLayoutView="118" workbookViewId="0">
      <selection activeCell="T5" sqref="T5:V6"/>
    </sheetView>
  </sheetViews>
  <sheetFormatPr defaultColWidth="5.25" defaultRowHeight="13.5"/>
  <cols>
    <col min="1" max="1" width="8.25" style="149" customWidth="1"/>
    <col min="2" max="2" width="8.875" style="149" customWidth="1"/>
    <col min="3" max="3" width="9" style="149" customWidth="1"/>
    <col min="4" max="4" width="8" style="149" customWidth="1"/>
    <col min="5" max="5" width="8.25" style="149" customWidth="1"/>
    <col min="6" max="6" width="10.25" style="149" customWidth="1"/>
    <col min="7" max="7" width="7" style="149" customWidth="1"/>
    <col min="8" max="8" width="11.25" style="149" customWidth="1"/>
    <col min="9" max="9" width="4.375" style="149" customWidth="1"/>
    <col min="10" max="10" width="4.125" style="149" customWidth="1"/>
    <col min="11" max="12" width="5.25" style="149"/>
    <col min="13" max="13" width="1.875" style="149" customWidth="1"/>
    <col min="14" max="14" width="5.75" style="149" customWidth="1"/>
    <col min="15" max="15" width="5.875" style="149" customWidth="1"/>
    <col min="16" max="16" width="2.875" style="149" customWidth="1"/>
    <col min="17" max="17" width="5.25" style="149"/>
    <col min="18" max="18" width="6.125" style="149" customWidth="1"/>
    <col min="19" max="19" width="8.375" style="149" customWidth="1"/>
    <col min="20" max="21" width="5.25" style="149"/>
    <col min="22" max="22" width="7.125" style="149" customWidth="1"/>
    <col min="23" max="25" width="5.25" style="149"/>
    <col min="26" max="27" width="24" style="149" customWidth="1"/>
    <col min="28" max="16384" width="5.25" style="149"/>
  </cols>
  <sheetData>
    <row r="1" spans="1:27">
      <c r="T1" s="246" t="s">
        <v>46</v>
      </c>
      <c r="U1" s="246"/>
      <c r="V1" s="246"/>
    </row>
    <row r="2" spans="1:27" ht="12" customHeight="1">
      <c r="T2" s="246"/>
      <c r="U2" s="246"/>
      <c r="V2" s="246"/>
    </row>
    <row r="3" spans="1:27" ht="18" customHeight="1">
      <c r="A3" s="362" t="s">
        <v>47</v>
      </c>
      <c r="B3" s="362"/>
      <c r="C3" s="362"/>
      <c r="D3" s="362"/>
      <c r="E3" s="362"/>
      <c r="F3" s="362"/>
      <c r="G3" s="362"/>
      <c r="H3" s="362"/>
      <c r="I3" s="362"/>
      <c r="J3" s="362"/>
      <c r="K3" s="362"/>
      <c r="L3" s="362"/>
      <c r="M3" s="362"/>
      <c r="N3" s="362"/>
      <c r="O3" s="362"/>
      <c r="P3" s="362"/>
      <c r="Q3" s="362"/>
      <c r="R3" s="362"/>
      <c r="S3" s="362"/>
      <c r="T3" s="362"/>
      <c r="U3" s="362"/>
      <c r="V3" s="362"/>
    </row>
    <row r="4" spans="1:27" ht="18" customHeight="1">
      <c r="A4" s="362"/>
      <c r="B4" s="362"/>
      <c r="C4" s="362"/>
      <c r="D4" s="362"/>
      <c r="E4" s="362"/>
      <c r="F4" s="362"/>
      <c r="G4" s="362"/>
      <c r="H4" s="362"/>
      <c r="I4" s="362"/>
      <c r="J4" s="362"/>
      <c r="K4" s="362"/>
      <c r="L4" s="362"/>
      <c r="M4" s="362"/>
      <c r="N4" s="362"/>
      <c r="O4" s="362"/>
      <c r="P4" s="362"/>
      <c r="Q4" s="362"/>
      <c r="R4" s="362"/>
      <c r="S4" s="362"/>
      <c r="T4" s="362"/>
      <c r="U4" s="362"/>
      <c r="V4" s="362"/>
    </row>
    <row r="5" spans="1:27" ht="10.5" customHeight="1">
      <c r="A5" s="150"/>
      <c r="B5" s="150"/>
      <c r="C5" s="150"/>
      <c r="D5" s="150"/>
      <c r="E5" s="150"/>
      <c r="F5" s="150"/>
      <c r="G5" s="150"/>
      <c r="H5" s="150"/>
      <c r="I5" s="150"/>
      <c r="J5" s="150"/>
      <c r="K5" s="150"/>
      <c r="L5" s="150"/>
      <c r="M5" s="150"/>
      <c r="N5" s="150"/>
      <c r="O5" s="150"/>
      <c r="P5" s="150"/>
      <c r="Q5" s="150"/>
      <c r="R5" s="150"/>
      <c r="S5" s="150"/>
      <c r="T5" s="363" t="s">
        <v>97</v>
      </c>
      <c r="U5" s="363"/>
      <c r="V5" s="363"/>
    </row>
    <row r="6" spans="1:27" ht="14.25" customHeight="1" thickBot="1">
      <c r="A6" s="151"/>
      <c r="T6" s="364"/>
      <c r="U6" s="364"/>
      <c r="V6" s="364"/>
    </row>
    <row r="7" spans="1:27" ht="27" customHeight="1" thickBot="1">
      <c r="A7" s="237" t="s">
        <v>98</v>
      </c>
      <c r="B7" s="238"/>
      <c r="C7" s="248" t="s">
        <v>99</v>
      </c>
      <c r="D7" s="354"/>
      <c r="E7" s="365"/>
      <c r="F7" s="248" t="s">
        <v>100</v>
      </c>
      <c r="G7" s="365"/>
      <c r="H7" s="248"/>
      <c r="I7" s="354"/>
      <c r="J7" s="365"/>
      <c r="K7" s="238" t="s">
        <v>33</v>
      </c>
      <c r="L7" s="238"/>
      <c r="M7" s="366"/>
      <c r="N7" s="249"/>
      <c r="O7" s="249"/>
      <c r="P7" s="249"/>
      <c r="Q7" s="249"/>
      <c r="R7" s="249"/>
      <c r="S7" s="249"/>
      <c r="T7" s="249"/>
      <c r="U7" s="249"/>
      <c r="V7" s="250"/>
      <c r="W7" s="152"/>
    </row>
    <row r="8" spans="1:27" ht="18" customHeight="1">
      <c r="A8" s="153"/>
      <c r="B8" s="153"/>
      <c r="C8" s="153"/>
      <c r="D8" s="153"/>
      <c r="E8" s="153"/>
      <c r="F8" s="153"/>
      <c r="G8" s="153"/>
      <c r="H8" s="153"/>
      <c r="I8" s="1"/>
      <c r="J8" s="1"/>
      <c r="K8" s="1"/>
      <c r="L8" s="1"/>
      <c r="M8" s="1"/>
      <c r="N8" s="1"/>
      <c r="O8" s="1"/>
      <c r="P8" s="1"/>
      <c r="Q8" s="1"/>
      <c r="R8" s="1"/>
      <c r="S8" s="1"/>
      <c r="T8" s="1"/>
      <c r="U8" s="1"/>
      <c r="V8" s="1"/>
    </row>
    <row r="9" spans="1:27" ht="20.25" customHeight="1" thickBot="1">
      <c r="A9" s="246" t="s">
        <v>102</v>
      </c>
      <c r="B9" s="246"/>
      <c r="C9" s="353"/>
      <c r="D9" s="353"/>
      <c r="E9" s="353"/>
      <c r="F9" s="353"/>
      <c r="G9" s="353"/>
      <c r="H9" s="353"/>
      <c r="I9" s="353"/>
      <c r="J9" s="353"/>
      <c r="K9" s="353"/>
      <c r="L9" s="353"/>
      <c r="M9" s="353"/>
      <c r="N9" s="353"/>
      <c r="O9" s="353"/>
      <c r="P9" s="353"/>
      <c r="Q9" s="353"/>
      <c r="R9" s="353"/>
      <c r="S9" s="353"/>
      <c r="T9" s="353"/>
      <c r="U9" s="353"/>
      <c r="V9" s="353"/>
    </row>
    <row r="10" spans="1:27" ht="34.5" customHeight="1" thickBot="1">
      <c r="A10" s="186" t="s">
        <v>103</v>
      </c>
      <c r="B10" s="310" t="s">
        <v>104</v>
      </c>
      <c r="C10" s="312"/>
      <c r="D10" s="310" t="s">
        <v>125</v>
      </c>
      <c r="E10" s="311"/>
      <c r="F10" s="187" t="s">
        <v>38</v>
      </c>
      <c r="G10" s="354" t="s">
        <v>105</v>
      </c>
      <c r="H10" s="354"/>
      <c r="I10" s="354"/>
      <c r="J10" s="354"/>
      <c r="K10" s="354"/>
      <c r="L10" s="354"/>
      <c r="M10" s="354"/>
      <c r="N10" s="354"/>
      <c r="O10" s="354"/>
      <c r="P10" s="354"/>
      <c r="Q10" s="354"/>
      <c r="R10" s="354"/>
      <c r="S10" s="354"/>
      <c r="T10" s="354"/>
      <c r="U10" s="354"/>
      <c r="V10" s="355"/>
      <c r="W10" s="152"/>
      <c r="Z10" s="193" t="s">
        <v>130</v>
      </c>
      <c r="AA10" s="193" t="s">
        <v>9</v>
      </c>
    </row>
    <row r="11" spans="1:27" ht="31.5" customHeight="1">
      <c r="A11" s="356" t="s">
        <v>12</v>
      </c>
      <c r="B11" s="313"/>
      <c r="C11" s="317"/>
      <c r="D11" s="313">
        <f>SUM(T11:V12)</f>
        <v>0</v>
      </c>
      <c r="E11" s="314"/>
      <c r="F11" s="345">
        <f>B11-D11</f>
        <v>0</v>
      </c>
      <c r="G11" s="348" t="s">
        <v>106</v>
      </c>
      <c r="H11" s="348"/>
      <c r="I11" s="166" t="s">
        <v>107</v>
      </c>
      <c r="J11" s="330"/>
      <c r="K11" s="330"/>
      <c r="L11" s="166" t="s">
        <v>108</v>
      </c>
      <c r="M11" s="341"/>
      <c r="N11" s="341"/>
      <c r="O11" s="168" t="s">
        <v>109</v>
      </c>
      <c r="P11" s="341"/>
      <c r="Q11" s="341"/>
      <c r="R11" s="168" t="s">
        <v>55</v>
      </c>
      <c r="S11" s="167" t="s">
        <v>68</v>
      </c>
      <c r="T11" s="330">
        <f t="shared" ref="T11:T17" si="0">J11*M11*P11</f>
        <v>0</v>
      </c>
      <c r="U11" s="330"/>
      <c r="V11" s="331"/>
      <c r="W11" s="152"/>
      <c r="Z11" s="193" t="s">
        <v>131</v>
      </c>
      <c r="AA11" s="193" t="s">
        <v>132</v>
      </c>
    </row>
    <row r="12" spans="1:27" ht="31.5" customHeight="1">
      <c r="A12" s="323"/>
      <c r="B12" s="315"/>
      <c r="C12" s="318"/>
      <c r="D12" s="315"/>
      <c r="E12" s="316"/>
      <c r="F12" s="337"/>
      <c r="G12" s="347" t="s">
        <v>110</v>
      </c>
      <c r="H12" s="347"/>
      <c r="I12" s="147" t="s">
        <v>107</v>
      </c>
      <c r="J12" s="342"/>
      <c r="K12" s="342"/>
      <c r="L12" s="147" t="s">
        <v>108</v>
      </c>
      <c r="M12" s="342"/>
      <c r="N12" s="342"/>
      <c r="O12" s="154" t="s">
        <v>109</v>
      </c>
      <c r="P12" s="342"/>
      <c r="Q12" s="342"/>
      <c r="R12" s="154" t="s">
        <v>55</v>
      </c>
      <c r="S12" s="155" t="s">
        <v>68</v>
      </c>
      <c r="T12" s="342">
        <f t="shared" si="0"/>
        <v>0</v>
      </c>
      <c r="U12" s="342"/>
      <c r="V12" s="345"/>
      <c r="W12" s="152"/>
      <c r="Z12" s="193" t="s">
        <v>133</v>
      </c>
      <c r="AA12" s="193" t="s">
        <v>134</v>
      </c>
    </row>
    <row r="13" spans="1:27" ht="31.5" customHeight="1">
      <c r="A13" s="322" t="s">
        <v>13</v>
      </c>
      <c r="B13" s="315"/>
      <c r="C13" s="318"/>
      <c r="D13" s="315">
        <f>SUM(T13:V16)</f>
        <v>0</v>
      </c>
      <c r="E13" s="316"/>
      <c r="F13" s="337">
        <f>B13-D13</f>
        <v>0</v>
      </c>
      <c r="G13" s="357" t="s">
        <v>19</v>
      </c>
      <c r="H13" s="170" t="s">
        <v>106</v>
      </c>
      <c r="I13" s="146" t="s">
        <v>107</v>
      </c>
      <c r="J13" s="339"/>
      <c r="K13" s="339"/>
      <c r="L13" s="146" t="s">
        <v>108</v>
      </c>
      <c r="M13" s="339"/>
      <c r="N13" s="339"/>
      <c r="O13" s="159" t="s">
        <v>109</v>
      </c>
      <c r="P13" s="339"/>
      <c r="Q13" s="339"/>
      <c r="R13" s="159" t="s">
        <v>55</v>
      </c>
      <c r="S13" s="156" t="s">
        <v>68</v>
      </c>
      <c r="T13" s="339">
        <f t="shared" si="0"/>
        <v>0</v>
      </c>
      <c r="U13" s="339"/>
      <c r="V13" s="361"/>
      <c r="W13" s="152"/>
      <c r="Z13" s="193" t="s">
        <v>135</v>
      </c>
      <c r="AA13" s="193" t="s">
        <v>136</v>
      </c>
    </row>
    <row r="14" spans="1:27" ht="31.5" customHeight="1">
      <c r="A14" s="324"/>
      <c r="B14" s="315"/>
      <c r="C14" s="318"/>
      <c r="D14" s="315"/>
      <c r="E14" s="316"/>
      <c r="F14" s="337"/>
      <c r="G14" s="358"/>
      <c r="H14" s="171" t="s">
        <v>110</v>
      </c>
      <c r="I14" s="147"/>
      <c r="J14" s="342"/>
      <c r="K14" s="342"/>
      <c r="L14" s="147" t="s">
        <v>108</v>
      </c>
      <c r="M14" s="342"/>
      <c r="N14" s="342"/>
      <c r="O14" s="154" t="s">
        <v>109</v>
      </c>
      <c r="P14" s="342"/>
      <c r="Q14" s="342"/>
      <c r="R14" s="154" t="s">
        <v>55</v>
      </c>
      <c r="S14" s="155" t="s">
        <v>68</v>
      </c>
      <c r="T14" s="342">
        <f t="shared" si="0"/>
        <v>0</v>
      </c>
      <c r="U14" s="342"/>
      <c r="V14" s="345"/>
      <c r="W14" s="152"/>
      <c r="Z14" s="193" t="s">
        <v>137</v>
      </c>
      <c r="AA14" s="193" t="s">
        <v>138</v>
      </c>
    </row>
    <row r="15" spans="1:27" ht="31.5" customHeight="1">
      <c r="A15" s="324"/>
      <c r="B15" s="315"/>
      <c r="C15" s="318"/>
      <c r="D15" s="315"/>
      <c r="E15" s="316"/>
      <c r="F15" s="337">
        <f>B15-D15</f>
        <v>0</v>
      </c>
      <c r="G15" s="359" t="s">
        <v>20</v>
      </c>
      <c r="H15" s="165" t="s">
        <v>106</v>
      </c>
      <c r="I15" s="166" t="s">
        <v>107</v>
      </c>
      <c r="J15" s="330"/>
      <c r="K15" s="330"/>
      <c r="L15" s="166" t="s">
        <v>108</v>
      </c>
      <c r="M15" s="341"/>
      <c r="N15" s="341"/>
      <c r="O15" s="168" t="s">
        <v>109</v>
      </c>
      <c r="P15" s="341"/>
      <c r="Q15" s="341"/>
      <c r="R15" s="168" t="s">
        <v>111</v>
      </c>
      <c r="S15" s="167" t="s">
        <v>68</v>
      </c>
      <c r="T15" s="330">
        <f t="shared" si="0"/>
        <v>0</v>
      </c>
      <c r="U15" s="330"/>
      <c r="V15" s="331"/>
      <c r="W15" s="152"/>
      <c r="Z15" s="193" t="s">
        <v>110</v>
      </c>
      <c r="AA15" s="194" t="s">
        <v>139</v>
      </c>
    </row>
    <row r="16" spans="1:27" ht="31.5" customHeight="1">
      <c r="A16" s="323"/>
      <c r="B16" s="315"/>
      <c r="C16" s="318"/>
      <c r="D16" s="315"/>
      <c r="E16" s="316"/>
      <c r="F16" s="337"/>
      <c r="G16" s="360"/>
      <c r="H16" s="169" t="s">
        <v>112</v>
      </c>
      <c r="I16" s="147" t="s">
        <v>107</v>
      </c>
      <c r="J16" s="342"/>
      <c r="K16" s="342"/>
      <c r="L16" s="147" t="s">
        <v>108</v>
      </c>
      <c r="M16" s="342"/>
      <c r="N16" s="342"/>
      <c r="O16" s="154" t="s">
        <v>109</v>
      </c>
      <c r="P16" s="342"/>
      <c r="Q16" s="342"/>
      <c r="R16" s="154" t="s">
        <v>111</v>
      </c>
      <c r="S16" s="155" t="s">
        <v>68</v>
      </c>
      <c r="T16" s="342">
        <f t="shared" si="0"/>
        <v>0</v>
      </c>
      <c r="U16" s="342"/>
      <c r="V16" s="345"/>
      <c r="W16" s="152"/>
    </row>
    <row r="17" spans="1:23" ht="43.5" customHeight="1">
      <c r="A17" s="322" t="s">
        <v>14</v>
      </c>
      <c r="B17" s="315"/>
      <c r="C17" s="318"/>
      <c r="D17" s="315">
        <f>SUM(T17:V23)</f>
        <v>0</v>
      </c>
      <c r="E17" s="316"/>
      <c r="F17" s="337">
        <f>B17-D17</f>
        <v>0</v>
      </c>
      <c r="G17" s="172" t="s">
        <v>113</v>
      </c>
      <c r="H17" s="173"/>
      <c r="I17" s="148" t="s">
        <v>107</v>
      </c>
      <c r="J17" s="346"/>
      <c r="K17" s="346"/>
      <c r="L17" s="148" t="s">
        <v>108</v>
      </c>
      <c r="M17" s="346"/>
      <c r="N17" s="346"/>
      <c r="O17" s="160" t="s">
        <v>109</v>
      </c>
      <c r="P17" s="346"/>
      <c r="Q17" s="346"/>
      <c r="R17" s="160" t="s">
        <v>55</v>
      </c>
      <c r="S17" s="157" t="s">
        <v>68</v>
      </c>
      <c r="T17" s="346">
        <f t="shared" si="0"/>
        <v>0</v>
      </c>
      <c r="U17" s="346"/>
      <c r="V17" s="337"/>
      <c r="W17" s="152"/>
    </row>
    <row r="18" spans="1:23" ht="55.5" customHeight="1">
      <c r="A18" s="324"/>
      <c r="B18" s="315"/>
      <c r="C18" s="318"/>
      <c r="D18" s="315"/>
      <c r="E18" s="316"/>
      <c r="F18" s="337"/>
      <c r="G18" s="174" t="s">
        <v>114</v>
      </c>
      <c r="H18" s="175"/>
      <c r="I18" s="148" t="s">
        <v>107</v>
      </c>
      <c r="J18" s="346"/>
      <c r="K18" s="346"/>
      <c r="L18" s="148" t="s">
        <v>108</v>
      </c>
      <c r="M18" s="346"/>
      <c r="N18" s="346"/>
      <c r="O18" s="350" t="s">
        <v>115</v>
      </c>
      <c r="P18" s="351"/>
      <c r="Q18" s="351"/>
      <c r="R18" s="351"/>
      <c r="S18" s="157" t="s">
        <v>68</v>
      </c>
      <c r="T18" s="346">
        <f>J18*M18</f>
        <v>0</v>
      </c>
      <c r="U18" s="346"/>
      <c r="V18" s="337"/>
      <c r="W18" s="152"/>
    </row>
    <row r="19" spans="1:23" ht="46.5" customHeight="1">
      <c r="A19" s="324"/>
      <c r="B19" s="315"/>
      <c r="C19" s="318"/>
      <c r="D19" s="315"/>
      <c r="E19" s="316"/>
      <c r="F19" s="337">
        <f>B19-D19</f>
        <v>0</v>
      </c>
      <c r="G19" s="176" t="s">
        <v>21</v>
      </c>
      <c r="H19" s="177"/>
      <c r="I19" s="148" t="s">
        <v>107</v>
      </c>
      <c r="J19" s="342"/>
      <c r="K19" s="342"/>
      <c r="L19" s="148" t="s">
        <v>108</v>
      </c>
      <c r="M19" s="342"/>
      <c r="N19" s="342"/>
      <c r="O19" s="343"/>
      <c r="P19" s="343"/>
      <c r="Q19" s="343"/>
      <c r="R19" s="343"/>
      <c r="S19" s="157" t="s">
        <v>68</v>
      </c>
      <c r="T19" s="342"/>
      <c r="U19" s="342"/>
      <c r="V19" s="345"/>
      <c r="W19" s="152"/>
    </row>
    <row r="20" spans="1:23" ht="55.5" customHeight="1">
      <c r="A20" s="324"/>
      <c r="B20" s="315"/>
      <c r="C20" s="318"/>
      <c r="D20" s="315"/>
      <c r="E20" s="316"/>
      <c r="F20" s="337"/>
      <c r="G20" s="178" t="s">
        <v>116</v>
      </c>
      <c r="H20" s="179"/>
      <c r="I20" s="148" t="s">
        <v>107</v>
      </c>
      <c r="J20" s="275"/>
      <c r="K20" s="275"/>
      <c r="L20" s="148" t="s">
        <v>108</v>
      </c>
      <c r="M20" s="275"/>
      <c r="N20" s="275"/>
      <c r="O20" s="275"/>
      <c r="P20" s="275"/>
      <c r="Q20" s="275"/>
      <c r="R20" s="275"/>
      <c r="S20" s="157" t="s">
        <v>68</v>
      </c>
      <c r="T20" s="275"/>
      <c r="U20" s="275"/>
      <c r="V20" s="352"/>
      <c r="W20" s="152"/>
    </row>
    <row r="21" spans="1:23" ht="54.75" customHeight="1">
      <c r="A21" s="324"/>
      <c r="B21" s="315"/>
      <c r="C21" s="318"/>
      <c r="D21" s="315"/>
      <c r="E21" s="316"/>
      <c r="F21" s="337">
        <f>B21-D21</f>
        <v>0</v>
      </c>
      <c r="G21" s="180" t="s">
        <v>22</v>
      </c>
      <c r="H21" s="179"/>
      <c r="I21" s="148" t="s">
        <v>107</v>
      </c>
      <c r="J21" s="275"/>
      <c r="K21" s="275"/>
      <c r="L21" s="148" t="s">
        <v>108</v>
      </c>
      <c r="M21" s="275"/>
      <c r="N21" s="275"/>
      <c r="O21" s="275"/>
      <c r="P21" s="275"/>
      <c r="Q21" s="275"/>
      <c r="R21" s="275"/>
      <c r="S21" s="157" t="s">
        <v>68</v>
      </c>
      <c r="T21" s="275"/>
      <c r="U21" s="275"/>
      <c r="V21" s="352"/>
      <c r="W21" s="152"/>
    </row>
    <row r="22" spans="1:23" ht="50.25" customHeight="1">
      <c r="A22" s="324"/>
      <c r="B22" s="315"/>
      <c r="C22" s="318"/>
      <c r="D22" s="315"/>
      <c r="E22" s="316"/>
      <c r="F22" s="337"/>
      <c r="G22" s="180" t="s">
        <v>49</v>
      </c>
      <c r="H22" s="179"/>
      <c r="I22" s="148" t="s">
        <v>107</v>
      </c>
      <c r="J22" s="275"/>
      <c r="K22" s="275"/>
      <c r="L22" s="148" t="s">
        <v>108</v>
      </c>
      <c r="M22" s="275"/>
      <c r="N22" s="275"/>
      <c r="O22" s="275"/>
      <c r="P22" s="275"/>
      <c r="Q22" s="275"/>
      <c r="R22" s="275"/>
      <c r="S22" s="157" t="s">
        <v>68</v>
      </c>
      <c r="T22" s="275"/>
      <c r="U22" s="275"/>
      <c r="V22" s="352"/>
      <c r="W22" s="152"/>
    </row>
    <row r="23" spans="1:23" ht="50.25" customHeight="1">
      <c r="A23" s="323"/>
      <c r="B23" s="315"/>
      <c r="C23" s="318"/>
      <c r="D23" s="315"/>
      <c r="E23" s="316"/>
      <c r="F23" s="337">
        <f>B23-D23</f>
        <v>0</v>
      </c>
      <c r="G23" s="181" t="s">
        <v>117</v>
      </c>
      <c r="H23" s="179"/>
      <c r="I23" s="148" t="s">
        <v>107</v>
      </c>
      <c r="J23" s="342"/>
      <c r="K23" s="342"/>
      <c r="L23" s="148" t="s">
        <v>108</v>
      </c>
      <c r="M23" s="346"/>
      <c r="N23" s="346"/>
      <c r="O23" s="349" t="s">
        <v>115</v>
      </c>
      <c r="P23" s="349"/>
      <c r="Q23" s="349"/>
      <c r="R23" s="349"/>
      <c r="S23" s="157" t="s">
        <v>68</v>
      </c>
      <c r="T23" s="342">
        <f>J23*M23</f>
        <v>0</v>
      </c>
      <c r="U23" s="342"/>
      <c r="V23" s="345"/>
      <c r="W23" s="152"/>
    </row>
    <row r="24" spans="1:23" ht="50.25" customHeight="1">
      <c r="A24" s="322" t="s">
        <v>15</v>
      </c>
      <c r="B24" s="315"/>
      <c r="C24" s="318"/>
      <c r="D24" s="315">
        <f>SUM(T24:V26)</f>
        <v>0</v>
      </c>
      <c r="E24" s="316"/>
      <c r="F24" s="337">
        <f>B24-D24</f>
        <v>0</v>
      </c>
      <c r="G24" s="182" t="s">
        <v>118</v>
      </c>
      <c r="H24" s="183"/>
      <c r="I24" s="148" t="s">
        <v>107</v>
      </c>
      <c r="J24" s="346"/>
      <c r="K24" s="346"/>
      <c r="L24" s="148" t="s">
        <v>108</v>
      </c>
      <c r="M24" s="346"/>
      <c r="N24" s="346"/>
      <c r="O24" s="350" t="s">
        <v>115</v>
      </c>
      <c r="P24" s="351"/>
      <c r="Q24" s="351"/>
      <c r="R24" s="351"/>
      <c r="S24" s="157" t="s">
        <v>68</v>
      </c>
      <c r="T24" s="346">
        <f>J24*M24</f>
        <v>0</v>
      </c>
      <c r="U24" s="346"/>
      <c r="V24" s="337"/>
      <c r="W24" s="152"/>
    </row>
    <row r="25" spans="1:23" ht="41.25" customHeight="1">
      <c r="A25" s="324"/>
      <c r="B25" s="315"/>
      <c r="C25" s="318"/>
      <c r="D25" s="315"/>
      <c r="E25" s="316"/>
      <c r="F25" s="337">
        <f>B25-D25</f>
        <v>0</v>
      </c>
      <c r="G25" s="172" t="s">
        <v>23</v>
      </c>
      <c r="H25" s="175"/>
      <c r="I25" s="148" t="s">
        <v>107</v>
      </c>
      <c r="J25" s="275"/>
      <c r="K25" s="275"/>
      <c r="L25" s="148" t="s">
        <v>108</v>
      </c>
      <c r="M25" s="275"/>
      <c r="N25" s="275"/>
      <c r="O25" s="349" t="s">
        <v>115</v>
      </c>
      <c r="P25" s="349"/>
      <c r="Q25" s="349"/>
      <c r="R25" s="349"/>
      <c r="S25" s="157" t="s">
        <v>68</v>
      </c>
      <c r="T25" s="275"/>
      <c r="U25" s="275"/>
      <c r="V25" s="352"/>
      <c r="W25" s="152"/>
    </row>
    <row r="26" spans="1:23" ht="46.5" customHeight="1">
      <c r="A26" s="323"/>
      <c r="B26" s="315"/>
      <c r="C26" s="318"/>
      <c r="D26" s="315"/>
      <c r="E26" s="316"/>
      <c r="F26" s="337"/>
      <c r="G26" s="178" t="s">
        <v>56</v>
      </c>
      <c r="H26" s="177"/>
      <c r="I26" s="147" t="s">
        <v>107</v>
      </c>
      <c r="J26" s="342"/>
      <c r="K26" s="342"/>
      <c r="L26" s="147" t="s">
        <v>108</v>
      </c>
      <c r="M26" s="342"/>
      <c r="N26" s="342"/>
      <c r="O26" s="343" t="s">
        <v>115</v>
      </c>
      <c r="P26" s="344"/>
      <c r="Q26" s="344"/>
      <c r="R26" s="344"/>
      <c r="S26" s="155" t="s">
        <v>68</v>
      </c>
      <c r="T26" s="342">
        <f>J26*M26</f>
        <v>0</v>
      </c>
      <c r="U26" s="342"/>
      <c r="V26" s="345"/>
      <c r="W26" s="152"/>
    </row>
    <row r="27" spans="1:23" ht="31.5" customHeight="1">
      <c r="A27" s="322" t="s">
        <v>119</v>
      </c>
      <c r="B27" s="315"/>
      <c r="C27" s="318"/>
      <c r="D27" s="315">
        <f>SUM(T27:V28)</f>
        <v>0</v>
      </c>
      <c r="E27" s="316"/>
      <c r="F27" s="337">
        <f>B27-D27</f>
        <v>0</v>
      </c>
      <c r="G27" s="348"/>
      <c r="H27" s="348"/>
      <c r="I27" s="166" t="s">
        <v>107</v>
      </c>
      <c r="J27" s="330"/>
      <c r="K27" s="330"/>
      <c r="L27" s="166" t="s">
        <v>108</v>
      </c>
      <c r="M27" s="341"/>
      <c r="N27" s="341"/>
      <c r="O27" s="168" t="s">
        <v>109</v>
      </c>
      <c r="P27" s="341"/>
      <c r="Q27" s="341"/>
      <c r="R27" s="168" t="s">
        <v>55</v>
      </c>
      <c r="S27" s="167" t="s">
        <v>68</v>
      </c>
      <c r="T27" s="330">
        <f>J27*M27*P27</f>
        <v>0</v>
      </c>
      <c r="U27" s="330"/>
      <c r="V27" s="331"/>
      <c r="W27" s="152"/>
    </row>
    <row r="28" spans="1:23" ht="31.5" customHeight="1">
      <c r="A28" s="323"/>
      <c r="B28" s="315"/>
      <c r="C28" s="318"/>
      <c r="D28" s="315"/>
      <c r="E28" s="316"/>
      <c r="F28" s="337"/>
      <c r="G28" s="347"/>
      <c r="H28" s="347"/>
      <c r="I28" s="147" t="s">
        <v>107</v>
      </c>
      <c r="J28" s="342"/>
      <c r="K28" s="342"/>
      <c r="L28" s="147" t="s">
        <v>120</v>
      </c>
      <c r="M28" s="342"/>
      <c r="N28" s="342"/>
      <c r="O28" s="154" t="s">
        <v>121</v>
      </c>
      <c r="P28" s="342"/>
      <c r="Q28" s="342"/>
      <c r="R28" s="154" t="s">
        <v>55</v>
      </c>
      <c r="S28" s="155" t="s">
        <v>68</v>
      </c>
      <c r="T28" s="342">
        <f>J28*P28</f>
        <v>0</v>
      </c>
      <c r="U28" s="342"/>
      <c r="V28" s="345"/>
      <c r="W28" s="152"/>
    </row>
    <row r="29" spans="1:23" ht="31.5" customHeight="1">
      <c r="A29" s="162" t="s">
        <v>126</v>
      </c>
      <c r="B29" s="315"/>
      <c r="C29" s="318"/>
      <c r="D29" s="315">
        <f>T29</f>
        <v>0</v>
      </c>
      <c r="E29" s="316"/>
      <c r="F29" s="158">
        <f>B29-D29</f>
        <v>0</v>
      </c>
      <c r="G29" s="338"/>
      <c r="H29" s="338"/>
      <c r="I29" s="166" t="s">
        <v>107</v>
      </c>
      <c r="J29" s="339"/>
      <c r="K29" s="339"/>
      <c r="L29" s="166" t="s">
        <v>108</v>
      </c>
      <c r="M29" s="339"/>
      <c r="N29" s="339"/>
      <c r="O29" s="340" t="s">
        <v>115</v>
      </c>
      <c r="P29" s="340"/>
      <c r="Q29" s="340"/>
      <c r="R29" s="340"/>
      <c r="S29" s="156" t="s">
        <v>68</v>
      </c>
      <c r="T29" s="330">
        <f>J29*M29</f>
        <v>0</v>
      </c>
      <c r="U29" s="330"/>
      <c r="V29" s="331"/>
      <c r="W29" s="152"/>
    </row>
    <row r="30" spans="1:23" ht="31.5" customHeight="1">
      <c r="A30" s="163" t="s">
        <v>124</v>
      </c>
      <c r="B30" s="315"/>
      <c r="C30" s="318"/>
      <c r="D30" s="315"/>
      <c r="E30" s="316"/>
      <c r="F30" s="158">
        <f>B30-D30</f>
        <v>0</v>
      </c>
      <c r="G30" s="332"/>
      <c r="H30" s="332"/>
      <c r="I30" s="332"/>
      <c r="J30" s="332"/>
      <c r="K30" s="332"/>
      <c r="L30" s="332"/>
      <c r="M30" s="332"/>
      <c r="N30" s="332"/>
      <c r="O30" s="332"/>
      <c r="P30" s="332"/>
      <c r="Q30" s="332"/>
      <c r="R30" s="332"/>
      <c r="S30" s="332"/>
      <c r="T30" s="332"/>
      <c r="U30" s="332"/>
      <c r="V30" s="333"/>
      <c r="W30" s="152"/>
    </row>
    <row r="31" spans="1:23" ht="31.5" customHeight="1" thickBot="1">
      <c r="A31" s="164" t="s">
        <v>110</v>
      </c>
      <c r="B31" s="327"/>
      <c r="C31" s="329"/>
      <c r="D31" s="327"/>
      <c r="E31" s="328"/>
      <c r="F31" s="184">
        <f>B31-D31</f>
        <v>0</v>
      </c>
      <c r="G31" s="334"/>
      <c r="H31" s="334"/>
      <c r="I31" s="334"/>
      <c r="J31" s="334"/>
      <c r="K31" s="334"/>
      <c r="L31" s="334"/>
      <c r="M31" s="334"/>
      <c r="N31" s="334"/>
      <c r="O31" s="334"/>
      <c r="P31" s="334"/>
      <c r="Q31" s="334"/>
      <c r="R31" s="334"/>
      <c r="S31" s="334"/>
      <c r="T31" s="335"/>
      <c r="U31" s="335"/>
      <c r="V31" s="336"/>
      <c r="W31" s="152"/>
    </row>
    <row r="32" spans="1:23" ht="31.5" customHeight="1" thickBot="1">
      <c r="A32" s="161" t="s">
        <v>122</v>
      </c>
      <c r="B32" s="319">
        <f>SUM(B11:C31)</f>
        <v>0</v>
      </c>
      <c r="C32" s="321"/>
      <c r="D32" s="319">
        <f>SUM(D11:E31)</f>
        <v>0</v>
      </c>
      <c r="E32" s="320"/>
      <c r="F32" s="185">
        <f>B32-D32</f>
        <v>0</v>
      </c>
      <c r="G32" s="325"/>
      <c r="H32" s="325"/>
      <c r="I32" s="325"/>
      <c r="J32" s="325"/>
      <c r="K32" s="325"/>
      <c r="L32" s="325"/>
      <c r="M32" s="325"/>
      <c r="N32" s="325"/>
      <c r="O32" s="325"/>
      <c r="P32" s="325"/>
      <c r="Q32" s="325"/>
      <c r="R32" s="325"/>
      <c r="S32" s="325"/>
      <c r="T32" s="325"/>
      <c r="U32" s="325"/>
      <c r="V32" s="326"/>
      <c r="W32" s="152"/>
    </row>
    <row r="33" spans="1:22" ht="10.5" customHeight="1">
      <c r="A33" s="153"/>
      <c r="B33" s="1"/>
      <c r="C33" s="1"/>
      <c r="D33" s="1"/>
      <c r="E33" s="1"/>
      <c r="F33" s="1"/>
      <c r="G33" s="1"/>
      <c r="H33" s="1"/>
      <c r="I33" s="1"/>
      <c r="J33" s="1"/>
      <c r="K33" s="1"/>
      <c r="L33" s="1"/>
      <c r="M33" s="1"/>
      <c r="N33" s="1"/>
      <c r="O33" s="1"/>
      <c r="P33" s="1"/>
      <c r="Q33" s="1"/>
      <c r="R33" s="1"/>
      <c r="S33" s="1"/>
      <c r="T33" s="1"/>
      <c r="U33" s="1"/>
      <c r="V33" s="1"/>
    </row>
    <row r="34" spans="1:22" ht="30.75" customHeight="1">
      <c r="A34" s="224" t="s">
        <v>123</v>
      </c>
      <c r="B34" s="224"/>
      <c r="C34" s="224"/>
      <c r="D34" s="224"/>
      <c r="E34" s="224"/>
      <c r="F34" s="224"/>
      <c r="G34" s="224"/>
      <c r="H34" s="224"/>
      <c r="I34" s="224"/>
      <c r="J34" s="224"/>
      <c r="K34" s="224"/>
      <c r="L34" s="224"/>
      <c r="M34" s="224"/>
      <c r="N34" s="224"/>
      <c r="O34" s="224"/>
      <c r="P34" s="224"/>
      <c r="Q34" s="224"/>
      <c r="R34" s="224"/>
      <c r="S34" s="224"/>
      <c r="T34" s="224"/>
      <c r="U34" s="224"/>
      <c r="V34" s="224"/>
    </row>
  </sheetData>
  <mergeCells count="129">
    <mergeCell ref="P13:Q13"/>
    <mergeCell ref="T13:V13"/>
    <mergeCell ref="T1:V2"/>
    <mergeCell ref="A3:V4"/>
    <mergeCell ref="T5:V6"/>
    <mergeCell ref="A7:B7"/>
    <mergeCell ref="C7:E7"/>
    <mergeCell ref="F7:G7"/>
    <mergeCell ref="H7:J7"/>
    <mergeCell ref="K7:L7"/>
    <mergeCell ref="M7:V7"/>
    <mergeCell ref="O21:R21"/>
    <mergeCell ref="T21:V21"/>
    <mergeCell ref="T22:V22"/>
    <mergeCell ref="A9:B9"/>
    <mergeCell ref="C9:V9"/>
    <mergeCell ref="G10:V10"/>
    <mergeCell ref="G11:H11"/>
    <mergeCell ref="J11:K11"/>
    <mergeCell ref="A11:A12"/>
    <mergeCell ref="F11:F12"/>
    <mergeCell ref="F13:F16"/>
    <mergeCell ref="M11:N11"/>
    <mergeCell ref="P11:Q11"/>
    <mergeCell ref="T11:V11"/>
    <mergeCell ref="G12:H12"/>
    <mergeCell ref="J12:K12"/>
    <mergeCell ref="M12:N12"/>
    <mergeCell ref="P12:Q12"/>
    <mergeCell ref="T12:V12"/>
    <mergeCell ref="G13:G14"/>
    <mergeCell ref="J13:K13"/>
    <mergeCell ref="M13:N13"/>
    <mergeCell ref="G15:G16"/>
    <mergeCell ref="J15:K15"/>
    <mergeCell ref="J14:K14"/>
    <mergeCell ref="M14:N14"/>
    <mergeCell ref="P14:Q14"/>
    <mergeCell ref="T14:V14"/>
    <mergeCell ref="P15:Q15"/>
    <mergeCell ref="T15:V15"/>
    <mergeCell ref="J16:K16"/>
    <mergeCell ref="M16:N16"/>
    <mergeCell ref="P16:Q16"/>
    <mergeCell ref="T16:V16"/>
    <mergeCell ref="M15:N15"/>
    <mergeCell ref="O25:R25"/>
    <mergeCell ref="T25:V25"/>
    <mergeCell ref="M17:N17"/>
    <mergeCell ref="P17:Q17"/>
    <mergeCell ref="J20:K20"/>
    <mergeCell ref="M20:N20"/>
    <mergeCell ref="O20:R20"/>
    <mergeCell ref="J23:K23"/>
    <mergeCell ref="T17:V17"/>
    <mergeCell ref="J18:K18"/>
    <mergeCell ref="M18:N18"/>
    <mergeCell ref="O18:R18"/>
    <mergeCell ref="T18:V18"/>
    <mergeCell ref="J19:K19"/>
    <mergeCell ref="J22:K22"/>
    <mergeCell ref="M22:N22"/>
    <mergeCell ref="O22:R22"/>
    <mergeCell ref="M19:N19"/>
    <mergeCell ref="O19:R19"/>
    <mergeCell ref="T19:V19"/>
    <mergeCell ref="J17:K17"/>
    <mergeCell ref="T20:V20"/>
    <mergeCell ref="J21:K21"/>
    <mergeCell ref="M21:N21"/>
    <mergeCell ref="J26:K26"/>
    <mergeCell ref="M26:N26"/>
    <mergeCell ref="O26:R26"/>
    <mergeCell ref="T26:V26"/>
    <mergeCell ref="M23:N23"/>
    <mergeCell ref="F24:F26"/>
    <mergeCell ref="P27:Q27"/>
    <mergeCell ref="T27:V27"/>
    <mergeCell ref="G28:H28"/>
    <mergeCell ref="J28:K28"/>
    <mergeCell ref="M28:N28"/>
    <mergeCell ref="P28:Q28"/>
    <mergeCell ref="T28:V28"/>
    <mergeCell ref="G27:H27"/>
    <mergeCell ref="J27:K27"/>
    <mergeCell ref="O23:R23"/>
    <mergeCell ref="T23:V23"/>
    <mergeCell ref="J24:K24"/>
    <mergeCell ref="M24:N24"/>
    <mergeCell ref="O24:R24"/>
    <mergeCell ref="T24:V24"/>
    <mergeCell ref="F17:F23"/>
    <mergeCell ref="J25:K25"/>
    <mergeCell ref="M25:N25"/>
    <mergeCell ref="G32:V32"/>
    <mergeCell ref="A34:V34"/>
    <mergeCell ref="D27:E28"/>
    <mergeCell ref="D29:E29"/>
    <mergeCell ref="D30:E30"/>
    <mergeCell ref="D31:E31"/>
    <mergeCell ref="B31:C31"/>
    <mergeCell ref="B30:C30"/>
    <mergeCell ref="B29:C29"/>
    <mergeCell ref="T29:V29"/>
    <mergeCell ref="G30:V30"/>
    <mergeCell ref="G31:V31"/>
    <mergeCell ref="B27:C28"/>
    <mergeCell ref="F27:F28"/>
    <mergeCell ref="G29:H29"/>
    <mergeCell ref="J29:K29"/>
    <mergeCell ref="M29:N29"/>
    <mergeCell ref="O29:R29"/>
    <mergeCell ref="M27:N27"/>
    <mergeCell ref="D10:E10"/>
    <mergeCell ref="B10:C10"/>
    <mergeCell ref="D11:E12"/>
    <mergeCell ref="B11:C12"/>
    <mergeCell ref="D13:E16"/>
    <mergeCell ref="B13:C16"/>
    <mergeCell ref="D32:E32"/>
    <mergeCell ref="B32:C32"/>
    <mergeCell ref="A27:A28"/>
    <mergeCell ref="A24:A26"/>
    <mergeCell ref="A17:A23"/>
    <mergeCell ref="A13:A16"/>
    <mergeCell ref="D24:E26"/>
    <mergeCell ref="B24:C26"/>
    <mergeCell ref="D17:E23"/>
    <mergeCell ref="B17:C23"/>
  </mergeCells>
  <phoneticPr fontId="4"/>
  <conditionalFormatting sqref="B32 T13:V14 B13 B17 B24 T24:V24 T20:T22 T26:V26 T25 D24 D32">
    <cfRule type="cellIs" dxfId="6" priority="7" stopIfTrue="1" operator="equal">
      <formula>0</formula>
    </cfRule>
  </conditionalFormatting>
  <conditionalFormatting sqref="T11:V12 B11 D11">
    <cfRule type="cellIs" dxfId="5" priority="6" stopIfTrue="1" operator="equal">
      <formula>0</formula>
    </cfRule>
  </conditionalFormatting>
  <conditionalFormatting sqref="T27:V29">
    <cfRule type="cellIs" dxfId="4" priority="5" stopIfTrue="1" operator="equal">
      <formula>0</formula>
    </cfRule>
  </conditionalFormatting>
  <conditionalFormatting sqref="T15:V16">
    <cfRule type="cellIs" dxfId="3" priority="4" stopIfTrue="1" operator="equal">
      <formula>0</formula>
    </cfRule>
  </conditionalFormatting>
  <conditionalFormatting sqref="T17:V17">
    <cfRule type="cellIs" dxfId="2" priority="3" stopIfTrue="1" operator="equal">
      <formula>0</formula>
    </cfRule>
  </conditionalFormatting>
  <conditionalFormatting sqref="T18:V19">
    <cfRule type="cellIs" dxfId="1" priority="2" stopIfTrue="1" operator="equal">
      <formula>0</formula>
    </cfRule>
  </conditionalFormatting>
  <conditionalFormatting sqref="T23:V23">
    <cfRule type="cellIs" dxfId="0" priority="1" stopIfTrue="1" operator="equal">
      <formula>0</formula>
    </cfRule>
  </conditionalFormatting>
  <dataValidations count="1">
    <dataValidation type="list" allowBlank="1" showInputMessage="1" showErrorMessage="1" sqref="H7:J7" xr:uid="{9A63BA5B-5F6B-4CF4-A4FD-FFFD2E3EBB81}">
      <formula1>$Z$11:$Z$15</formula1>
    </dataValidation>
  </dataValidations>
  <pageMargins left="0.7" right="0.7" top="0.75" bottom="0.75" header="0.3" footer="0.3"/>
  <pageSetup paperSize="9" scale="62" fitToHeight="0" orientation="portrait" horizontalDpi="0" verticalDpi="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AD97C-F3CD-44AC-A873-41826B09E550}">
  <sheetPr>
    <pageSetUpPr fitToPage="1"/>
  </sheetPr>
  <dimension ref="A1:AB131"/>
  <sheetViews>
    <sheetView view="pageBreakPreview" topLeftCell="A22" zoomScale="87" zoomScaleNormal="100" zoomScaleSheetLayoutView="87" workbookViewId="0">
      <selection activeCell="AO28" sqref="AO28"/>
    </sheetView>
  </sheetViews>
  <sheetFormatPr defaultColWidth="4" defaultRowHeight="14.25"/>
  <cols>
    <col min="1" max="27" width="4" style="218"/>
    <col min="28" max="28" width="4.125" style="218" bestFit="1" customWidth="1"/>
    <col min="29" max="16384" width="4" style="218"/>
  </cols>
  <sheetData>
    <row r="1" spans="1:28" s="149" customFormat="1" ht="13.5" customHeight="1">
      <c r="V1" s="246" t="s">
        <v>159</v>
      </c>
      <c r="W1" s="246"/>
      <c r="X1" s="246"/>
      <c r="Y1" s="246"/>
      <c r="Z1" s="246"/>
      <c r="AA1" s="246"/>
      <c r="AB1" s="246"/>
    </row>
    <row r="2" spans="1:28" s="149" customFormat="1" ht="12" customHeight="1">
      <c r="V2" s="246"/>
      <c r="W2" s="246"/>
      <c r="X2" s="246"/>
      <c r="Y2" s="246"/>
      <c r="Z2" s="246"/>
      <c r="AA2" s="246"/>
      <c r="AB2" s="246"/>
    </row>
    <row r="3" spans="1:28" s="149" customFormat="1" ht="18" customHeight="1">
      <c r="A3" s="362" t="s">
        <v>158</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row>
    <row r="4" spans="1:28" s="149" customFormat="1" ht="18" customHeight="1">
      <c r="A4" s="362"/>
      <c r="B4" s="362"/>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row>
    <row r="5" spans="1:28" s="149" customFormat="1" ht="17.25" customHeight="1">
      <c r="A5" s="150"/>
      <c r="B5" s="150"/>
      <c r="C5" s="150"/>
      <c r="D5" s="150"/>
      <c r="E5" s="150"/>
      <c r="F5" s="150"/>
      <c r="G5" s="150"/>
      <c r="H5" s="150"/>
      <c r="I5" s="150"/>
      <c r="J5" s="150"/>
      <c r="K5" s="150"/>
      <c r="L5" s="150"/>
      <c r="M5" s="150"/>
      <c r="N5" s="150"/>
      <c r="O5" s="150"/>
      <c r="P5" s="150"/>
      <c r="Q5" s="150"/>
      <c r="R5" s="150"/>
    </row>
    <row r="6" spans="1:28" ht="24.95" customHeight="1">
      <c r="A6" s="367" t="s">
        <v>160</v>
      </c>
      <c r="B6" s="367"/>
      <c r="C6" s="367"/>
      <c r="D6" s="367"/>
      <c r="E6" s="367"/>
      <c r="F6" s="367"/>
      <c r="G6" s="367" t="s">
        <v>33</v>
      </c>
      <c r="H6" s="367"/>
      <c r="I6" s="367" t="s">
        <v>161</v>
      </c>
      <c r="J6" s="367"/>
      <c r="K6" s="367"/>
      <c r="L6" s="367"/>
      <c r="M6" s="367"/>
      <c r="N6" s="367"/>
      <c r="O6" s="367"/>
      <c r="P6" s="367"/>
      <c r="Q6" s="367" t="s">
        <v>164</v>
      </c>
      <c r="R6" s="367"/>
      <c r="S6" s="367"/>
      <c r="T6" s="367"/>
      <c r="U6" s="367">
        <f>COUNTA(B11:E40)</f>
        <v>0</v>
      </c>
      <c r="V6" s="367"/>
      <c r="W6" s="367" t="s">
        <v>128</v>
      </c>
      <c r="X6" s="367"/>
      <c r="Y6" s="367"/>
      <c r="Z6" s="367"/>
      <c r="AA6" s="367">
        <f>COUNTA(P11:S40)</f>
        <v>0</v>
      </c>
      <c r="AB6" s="367"/>
    </row>
    <row r="7" spans="1:28" ht="17.25" customHeight="1"/>
    <row r="8" spans="1:28" ht="24.95" customHeight="1" thickBot="1">
      <c r="A8" s="219" t="s">
        <v>162</v>
      </c>
      <c r="O8" s="218" t="s">
        <v>155</v>
      </c>
    </row>
    <row r="9" spans="1:28" ht="24.95" customHeight="1" thickBot="1">
      <c r="A9" s="373" t="s">
        <v>163</v>
      </c>
      <c r="B9" s="374"/>
      <c r="C9" s="374"/>
      <c r="D9" s="374"/>
      <c r="E9" s="374"/>
      <c r="F9" s="374"/>
      <c r="G9" s="374"/>
      <c r="H9" s="374"/>
      <c r="I9" s="374"/>
      <c r="J9" s="374"/>
      <c r="K9" s="374"/>
      <c r="L9" s="374"/>
      <c r="M9" s="374"/>
      <c r="N9" s="375"/>
      <c r="O9" s="373" t="s">
        <v>35</v>
      </c>
      <c r="P9" s="374"/>
      <c r="Q9" s="374"/>
      <c r="R9" s="374"/>
      <c r="S9" s="374"/>
      <c r="T9" s="374"/>
      <c r="U9" s="374"/>
      <c r="V9" s="374"/>
      <c r="W9" s="374"/>
      <c r="X9" s="374"/>
      <c r="Y9" s="374"/>
      <c r="Z9" s="374"/>
      <c r="AA9" s="374"/>
      <c r="AB9" s="375"/>
    </row>
    <row r="10" spans="1:28" ht="27" customHeight="1">
      <c r="A10" s="220" t="s">
        <v>97</v>
      </c>
      <c r="B10" s="376" t="s">
        <v>154</v>
      </c>
      <c r="C10" s="377"/>
      <c r="D10" s="377"/>
      <c r="E10" s="378"/>
      <c r="F10" s="376" t="s">
        <v>156</v>
      </c>
      <c r="G10" s="377"/>
      <c r="H10" s="377"/>
      <c r="I10" s="378"/>
      <c r="J10" s="376" t="s">
        <v>165</v>
      </c>
      <c r="K10" s="377"/>
      <c r="L10" s="377"/>
      <c r="M10" s="377"/>
      <c r="N10" s="379"/>
      <c r="O10" s="220" t="s">
        <v>97</v>
      </c>
      <c r="P10" s="376" t="s">
        <v>154</v>
      </c>
      <c r="Q10" s="377"/>
      <c r="R10" s="377"/>
      <c r="S10" s="378"/>
      <c r="T10" s="376" t="s">
        <v>156</v>
      </c>
      <c r="U10" s="377"/>
      <c r="V10" s="377"/>
      <c r="W10" s="378"/>
      <c r="X10" s="376" t="s">
        <v>157</v>
      </c>
      <c r="Y10" s="377"/>
      <c r="Z10" s="377"/>
      <c r="AA10" s="377"/>
      <c r="AB10" s="379"/>
    </row>
    <row r="11" spans="1:28" ht="27" customHeight="1">
      <c r="A11" s="221">
        <v>1</v>
      </c>
      <c r="B11" s="367"/>
      <c r="C11" s="367"/>
      <c r="D11" s="367"/>
      <c r="E11" s="367"/>
      <c r="F11" s="367"/>
      <c r="G11" s="367"/>
      <c r="H11" s="367"/>
      <c r="I11" s="367"/>
      <c r="J11" s="367"/>
      <c r="K11" s="367"/>
      <c r="L11" s="367"/>
      <c r="M11" s="367"/>
      <c r="N11" s="368"/>
      <c r="O11" s="221">
        <v>1</v>
      </c>
      <c r="P11" s="367"/>
      <c r="Q11" s="367"/>
      <c r="R11" s="367"/>
      <c r="S11" s="367"/>
      <c r="T11" s="367"/>
      <c r="U11" s="367"/>
      <c r="V11" s="367"/>
      <c r="W11" s="367"/>
      <c r="X11" s="367"/>
      <c r="Y11" s="367"/>
      <c r="Z11" s="367"/>
      <c r="AA11" s="367"/>
      <c r="AB11" s="369"/>
    </row>
    <row r="12" spans="1:28" ht="27" customHeight="1">
      <c r="A12" s="221">
        <v>2</v>
      </c>
      <c r="B12" s="367"/>
      <c r="C12" s="367"/>
      <c r="D12" s="367"/>
      <c r="E12" s="367"/>
      <c r="F12" s="367"/>
      <c r="G12" s="367"/>
      <c r="H12" s="367"/>
      <c r="I12" s="367"/>
      <c r="J12" s="367"/>
      <c r="K12" s="367"/>
      <c r="L12" s="367"/>
      <c r="M12" s="367"/>
      <c r="N12" s="368"/>
      <c r="O12" s="221">
        <v>2</v>
      </c>
      <c r="P12" s="367"/>
      <c r="Q12" s="367"/>
      <c r="R12" s="367"/>
      <c r="S12" s="367"/>
      <c r="T12" s="367"/>
      <c r="U12" s="367"/>
      <c r="V12" s="367"/>
      <c r="W12" s="367"/>
      <c r="X12" s="367"/>
      <c r="Y12" s="367"/>
      <c r="Z12" s="367"/>
      <c r="AA12" s="367"/>
      <c r="AB12" s="369"/>
    </row>
    <row r="13" spans="1:28" ht="27" customHeight="1">
      <c r="A13" s="221">
        <v>3</v>
      </c>
      <c r="B13" s="367"/>
      <c r="C13" s="367"/>
      <c r="D13" s="367"/>
      <c r="E13" s="367"/>
      <c r="F13" s="367"/>
      <c r="G13" s="367"/>
      <c r="H13" s="367"/>
      <c r="I13" s="367"/>
      <c r="J13" s="367"/>
      <c r="K13" s="367"/>
      <c r="L13" s="367"/>
      <c r="M13" s="367"/>
      <c r="N13" s="368"/>
      <c r="O13" s="221">
        <v>3</v>
      </c>
      <c r="P13" s="367"/>
      <c r="Q13" s="367"/>
      <c r="R13" s="367"/>
      <c r="S13" s="367"/>
      <c r="T13" s="367"/>
      <c r="U13" s="367"/>
      <c r="V13" s="367"/>
      <c r="W13" s="367"/>
      <c r="X13" s="367"/>
      <c r="Y13" s="367"/>
      <c r="Z13" s="367"/>
      <c r="AA13" s="367"/>
      <c r="AB13" s="369"/>
    </row>
    <row r="14" spans="1:28" ht="27" customHeight="1">
      <c r="A14" s="221">
        <v>4</v>
      </c>
      <c r="B14" s="367"/>
      <c r="C14" s="367"/>
      <c r="D14" s="367"/>
      <c r="E14" s="367"/>
      <c r="F14" s="367"/>
      <c r="G14" s="367"/>
      <c r="H14" s="367"/>
      <c r="I14" s="367"/>
      <c r="J14" s="367"/>
      <c r="K14" s="367"/>
      <c r="L14" s="367"/>
      <c r="M14" s="367"/>
      <c r="N14" s="368"/>
      <c r="O14" s="221">
        <v>4</v>
      </c>
      <c r="P14" s="367"/>
      <c r="Q14" s="367"/>
      <c r="R14" s="367"/>
      <c r="S14" s="367"/>
      <c r="T14" s="367"/>
      <c r="U14" s="367"/>
      <c r="V14" s="367"/>
      <c r="W14" s="367"/>
      <c r="X14" s="367"/>
      <c r="Y14" s="367"/>
      <c r="Z14" s="367"/>
      <c r="AA14" s="367"/>
      <c r="AB14" s="369"/>
    </row>
    <row r="15" spans="1:28" ht="27" customHeight="1">
      <c r="A15" s="221">
        <v>5</v>
      </c>
      <c r="B15" s="367"/>
      <c r="C15" s="367"/>
      <c r="D15" s="367"/>
      <c r="E15" s="367"/>
      <c r="F15" s="367"/>
      <c r="G15" s="367"/>
      <c r="H15" s="367"/>
      <c r="I15" s="367"/>
      <c r="J15" s="367"/>
      <c r="K15" s="367"/>
      <c r="L15" s="367"/>
      <c r="M15" s="367"/>
      <c r="N15" s="368"/>
      <c r="O15" s="221">
        <v>5</v>
      </c>
      <c r="P15" s="367"/>
      <c r="Q15" s="367"/>
      <c r="R15" s="367"/>
      <c r="S15" s="367"/>
      <c r="T15" s="367"/>
      <c r="U15" s="367"/>
      <c r="V15" s="367"/>
      <c r="W15" s="367"/>
      <c r="X15" s="367"/>
      <c r="Y15" s="367"/>
      <c r="Z15" s="367"/>
      <c r="AA15" s="367"/>
      <c r="AB15" s="369"/>
    </row>
    <row r="16" spans="1:28" ht="27" customHeight="1">
      <c r="A16" s="221">
        <v>6</v>
      </c>
      <c r="B16" s="367"/>
      <c r="C16" s="367"/>
      <c r="D16" s="367"/>
      <c r="E16" s="367"/>
      <c r="F16" s="367"/>
      <c r="G16" s="367"/>
      <c r="H16" s="367"/>
      <c r="I16" s="367"/>
      <c r="J16" s="367"/>
      <c r="K16" s="367"/>
      <c r="L16" s="367"/>
      <c r="M16" s="367"/>
      <c r="N16" s="368"/>
      <c r="O16" s="221">
        <v>6</v>
      </c>
      <c r="P16" s="367"/>
      <c r="Q16" s="367"/>
      <c r="R16" s="367"/>
      <c r="S16" s="367"/>
      <c r="T16" s="367"/>
      <c r="U16" s="367"/>
      <c r="V16" s="367"/>
      <c r="W16" s="367"/>
      <c r="X16" s="367"/>
      <c r="Y16" s="367"/>
      <c r="Z16" s="367"/>
      <c r="AA16" s="367"/>
      <c r="AB16" s="369"/>
    </row>
    <row r="17" spans="1:28" ht="27" customHeight="1">
      <c r="A17" s="221">
        <v>7</v>
      </c>
      <c r="B17" s="367"/>
      <c r="C17" s="367"/>
      <c r="D17" s="367"/>
      <c r="E17" s="367"/>
      <c r="F17" s="367"/>
      <c r="G17" s="367"/>
      <c r="H17" s="367"/>
      <c r="I17" s="367"/>
      <c r="J17" s="367"/>
      <c r="K17" s="367"/>
      <c r="L17" s="367"/>
      <c r="M17" s="367"/>
      <c r="N17" s="368"/>
      <c r="O17" s="221">
        <v>7</v>
      </c>
      <c r="P17" s="367"/>
      <c r="Q17" s="367"/>
      <c r="R17" s="367"/>
      <c r="S17" s="367"/>
      <c r="T17" s="367"/>
      <c r="U17" s="367"/>
      <c r="V17" s="367"/>
      <c r="W17" s="367"/>
      <c r="X17" s="367"/>
      <c r="Y17" s="367"/>
      <c r="Z17" s="367"/>
      <c r="AA17" s="367"/>
      <c r="AB17" s="369"/>
    </row>
    <row r="18" spans="1:28" ht="27" customHeight="1">
      <c r="A18" s="221">
        <v>8</v>
      </c>
      <c r="B18" s="367"/>
      <c r="C18" s="367"/>
      <c r="D18" s="367"/>
      <c r="E18" s="367"/>
      <c r="F18" s="367"/>
      <c r="G18" s="367"/>
      <c r="H18" s="367"/>
      <c r="I18" s="367"/>
      <c r="J18" s="367"/>
      <c r="K18" s="367"/>
      <c r="L18" s="367"/>
      <c r="M18" s="367"/>
      <c r="N18" s="368"/>
      <c r="O18" s="221">
        <v>8</v>
      </c>
      <c r="P18" s="367"/>
      <c r="Q18" s="367"/>
      <c r="R18" s="367"/>
      <c r="S18" s="367"/>
      <c r="T18" s="367"/>
      <c r="U18" s="367"/>
      <c r="V18" s="367"/>
      <c r="W18" s="367"/>
      <c r="X18" s="367"/>
      <c r="Y18" s="367"/>
      <c r="Z18" s="367"/>
      <c r="AA18" s="367"/>
      <c r="AB18" s="369"/>
    </row>
    <row r="19" spans="1:28" ht="27" customHeight="1">
      <c r="A19" s="221">
        <v>9</v>
      </c>
      <c r="B19" s="367"/>
      <c r="C19" s="367"/>
      <c r="D19" s="367"/>
      <c r="E19" s="367"/>
      <c r="F19" s="367"/>
      <c r="G19" s="367"/>
      <c r="H19" s="367"/>
      <c r="I19" s="367"/>
      <c r="J19" s="367"/>
      <c r="K19" s="367"/>
      <c r="L19" s="367"/>
      <c r="M19" s="367"/>
      <c r="N19" s="368"/>
      <c r="O19" s="221">
        <v>9</v>
      </c>
      <c r="P19" s="367"/>
      <c r="Q19" s="367"/>
      <c r="R19" s="367"/>
      <c r="S19" s="367"/>
      <c r="T19" s="367"/>
      <c r="U19" s="367"/>
      <c r="V19" s="367"/>
      <c r="W19" s="367"/>
      <c r="X19" s="367"/>
      <c r="Y19" s="367"/>
      <c r="Z19" s="367"/>
      <c r="AA19" s="367"/>
      <c r="AB19" s="369"/>
    </row>
    <row r="20" spans="1:28" ht="27" customHeight="1">
      <c r="A20" s="221">
        <v>10</v>
      </c>
      <c r="B20" s="367"/>
      <c r="C20" s="367"/>
      <c r="D20" s="367"/>
      <c r="E20" s="367"/>
      <c r="F20" s="367"/>
      <c r="G20" s="367"/>
      <c r="H20" s="367"/>
      <c r="I20" s="367"/>
      <c r="J20" s="367"/>
      <c r="K20" s="367"/>
      <c r="L20" s="367"/>
      <c r="M20" s="367"/>
      <c r="N20" s="368"/>
      <c r="O20" s="221">
        <v>10</v>
      </c>
      <c r="P20" s="367"/>
      <c r="Q20" s="367"/>
      <c r="R20" s="367"/>
      <c r="S20" s="367"/>
      <c r="T20" s="367"/>
      <c r="U20" s="367"/>
      <c r="V20" s="367"/>
      <c r="W20" s="367"/>
      <c r="X20" s="367"/>
      <c r="Y20" s="367"/>
      <c r="Z20" s="367"/>
      <c r="AA20" s="367"/>
      <c r="AB20" s="369"/>
    </row>
    <row r="21" spans="1:28" ht="27" customHeight="1">
      <c r="A21" s="221">
        <v>11</v>
      </c>
      <c r="B21" s="367"/>
      <c r="C21" s="367"/>
      <c r="D21" s="367"/>
      <c r="E21" s="367"/>
      <c r="F21" s="367"/>
      <c r="G21" s="367"/>
      <c r="H21" s="367"/>
      <c r="I21" s="367"/>
      <c r="J21" s="367"/>
      <c r="K21" s="367"/>
      <c r="L21" s="367"/>
      <c r="M21" s="367"/>
      <c r="N21" s="368"/>
      <c r="O21" s="221">
        <v>11</v>
      </c>
      <c r="P21" s="367"/>
      <c r="Q21" s="367"/>
      <c r="R21" s="367"/>
      <c r="S21" s="367"/>
      <c r="T21" s="367"/>
      <c r="U21" s="367"/>
      <c r="V21" s="367"/>
      <c r="W21" s="367"/>
      <c r="X21" s="367"/>
      <c r="Y21" s="367"/>
      <c r="Z21" s="367"/>
      <c r="AA21" s="367"/>
      <c r="AB21" s="369"/>
    </row>
    <row r="22" spans="1:28" ht="27" customHeight="1">
      <c r="A22" s="221">
        <v>12</v>
      </c>
      <c r="B22" s="367"/>
      <c r="C22" s="367"/>
      <c r="D22" s="367"/>
      <c r="E22" s="367"/>
      <c r="F22" s="367"/>
      <c r="G22" s="367"/>
      <c r="H22" s="367"/>
      <c r="I22" s="367"/>
      <c r="J22" s="367"/>
      <c r="K22" s="367"/>
      <c r="L22" s="367"/>
      <c r="M22" s="367"/>
      <c r="N22" s="368"/>
      <c r="O22" s="221">
        <v>12</v>
      </c>
      <c r="P22" s="367"/>
      <c r="Q22" s="367"/>
      <c r="R22" s="367"/>
      <c r="S22" s="367"/>
      <c r="T22" s="367"/>
      <c r="U22" s="367"/>
      <c r="V22" s="367"/>
      <c r="W22" s="367"/>
      <c r="X22" s="367"/>
      <c r="Y22" s="367"/>
      <c r="Z22" s="367"/>
      <c r="AA22" s="367"/>
      <c r="AB22" s="369"/>
    </row>
    <row r="23" spans="1:28" ht="27" customHeight="1">
      <c r="A23" s="221">
        <v>13</v>
      </c>
      <c r="B23" s="367"/>
      <c r="C23" s="367"/>
      <c r="D23" s="367"/>
      <c r="E23" s="367"/>
      <c r="F23" s="367"/>
      <c r="G23" s="367"/>
      <c r="H23" s="367"/>
      <c r="I23" s="367"/>
      <c r="J23" s="367"/>
      <c r="K23" s="367"/>
      <c r="L23" s="367"/>
      <c r="M23" s="367"/>
      <c r="N23" s="368"/>
      <c r="O23" s="221">
        <v>13</v>
      </c>
      <c r="P23" s="367"/>
      <c r="Q23" s="367"/>
      <c r="R23" s="367"/>
      <c r="S23" s="367"/>
      <c r="T23" s="367"/>
      <c r="U23" s="367"/>
      <c r="V23" s="367"/>
      <c r="W23" s="367"/>
      <c r="X23" s="367"/>
      <c r="Y23" s="367"/>
      <c r="Z23" s="367"/>
      <c r="AA23" s="367"/>
      <c r="AB23" s="369"/>
    </row>
    <row r="24" spans="1:28" ht="27" customHeight="1">
      <c r="A24" s="221">
        <v>14</v>
      </c>
      <c r="B24" s="367"/>
      <c r="C24" s="367"/>
      <c r="D24" s="367"/>
      <c r="E24" s="367"/>
      <c r="F24" s="367"/>
      <c r="G24" s="367"/>
      <c r="H24" s="367"/>
      <c r="I24" s="367"/>
      <c r="J24" s="367"/>
      <c r="K24" s="367"/>
      <c r="L24" s="367"/>
      <c r="M24" s="367"/>
      <c r="N24" s="368"/>
      <c r="O24" s="221">
        <v>14</v>
      </c>
      <c r="P24" s="367"/>
      <c r="Q24" s="367"/>
      <c r="R24" s="367"/>
      <c r="S24" s="367"/>
      <c r="T24" s="367"/>
      <c r="U24" s="367"/>
      <c r="V24" s="367"/>
      <c r="W24" s="367"/>
      <c r="X24" s="367"/>
      <c r="Y24" s="367"/>
      <c r="Z24" s="367"/>
      <c r="AA24" s="367"/>
      <c r="AB24" s="369"/>
    </row>
    <row r="25" spans="1:28" ht="27" customHeight="1">
      <c r="A25" s="221">
        <v>15</v>
      </c>
      <c r="B25" s="367"/>
      <c r="C25" s="367"/>
      <c r="D25" s="367"/>
      <c r="E25" s="367"/>
      <c r="F25" s="367"/>
      <c r="G25" s="367"/>
      <c r="H25" s="367"/>
      <c r="I25" s="367"/>
      <c r="J25" s="367"/>
      <c r="K25" s="367"/>
      <c r="L25" s="367"/>
      <c r="M25" s="367"/>
      <c r="N25" s="368"/>
      <c r="O25" s="221">
        <v>15</v>
      </c>
      <c r="P25" s="367"/>
      <c r="Q25" s="367"/>
      <c r="R25" s="367"/>
      <c r="S25" s="367"/>
      <c r="T25" s="367"/>
      <c r="U25" s="367"/>
      <c r="V25" s="367"/>
      <c r="W25" s="367"/>
      <c r="X25" s="367"/>
      <c r="Y25" s="367"/>
      <c r="Z25" s="367"/>
      <c r="AA25" s="367"/>
      <c r="AB25" s="369"/>
    </row>
    <row r="26" spans="1:28" ht="27" customHeight="1">
      <c r="A26" s="221">
        <v>16</v>
      </c>
      <c r="B26" s="367"/>
      <c r="C26" s="367"/>
      <c r="D26" s="367"/>
      <c r="E26" s="367"/>
      <c r="F26" s="367"/>
      <c r="G26" s="367"/>
      <c r="H26" s="367"/>
      <c r="I26" s="367"/>
      <c r="J26" s="367"/>
      <c r="K26" s="367"/>
      <c r="L26" s="367"/>
      <c r="M26" s="367"/>
      <c r="N26" s="368"/>
      <c r="O26" s="221">
        <v>16</v>
      </c>
      <c r="P26" s="367"/>
      <c r="Q26" s="367"/>
      <c r="R26" s="367"/>
      <c r="S26" s="367"/>
      <c r="T26" s="367"/>
      <c r="U26" s="367"/>
      <c r="V26" s="367"/>
      <c r="W26" s="367"/>
      <c r="X26" s="367"/>
      <c r="Y26" s="367"/>
      <c r="Z26" s="367"/>
      <c r="AA26" s="367"/>
      <c r="AB26" s="369"/>
    </row>
    <row r="27" spans="1:28" ht="27" customHeight="1">
      <c r="A27" s="221">
        <v>17</v>
      </c>
      <c r="B27" s="367"/>
      <c r="C27" s="367"/>
      <c r="D27" s="367"/>
      <c r="E27" s="367"/>
      <c r="F27" s="367"/>
      <c r="G27" s="367"/>
      <c r="H27" s="367"/>
      <c r="I27" s="367"/>
      <c r="J27" s="367"/>
      <c r="K27" s="367"/>
      <c r="L27" s="367"/>
      <c r="M27" s="367"/>
      <c r="N27" s="368"/>
      <c r="O27" s="221">
        <v>17</v>
      </c>
      <c r="P27" s="367"/>
      <c r="Q27" s="367"/>
      <c r="R27" s="367"/>
      <c r="S27" s="367"/>
      <c r="T27" s="367"/>
      <c r="U27" s="367"/>
      <c r="V27" s="367"/>
      <c r="W27" s="367"/>
      <c r="X27" s="367"/>
      <c r="Y27" s="367"/>
      <c r="Z27" s="367"/>
      <c r="AA27" s="367"/>
      <c r="AB27" s="369"/>
    </row>
    <row r="28" spans="1:28" ht="27" customHeight="1">
      <c r="A28" s="221">
        <v>18</v>
      </c>
      <c r="B28" s="367"/>
      <c r="C28" s="367"/>
      <c r="D28" s="367"/>
      <c r="E28" s="367"/>
      <c r="F28" s="367"/>
      <c r="G28" s="367"/>
      <c r="H28" s="367"/>
      <c r="I28" s="367"/>
      <c r="J28" s="367"/>
      <c r="K28" s="367"/>
      <c r="L28" s="367"/>
      <c r="M28" s="367"/>
      <c r="N28" s="368"/>
      <c r="O28" s="221">
        <v>18</v>
      </c>
      <c r="P28" s="367"/>
      <c r="Q28" s="367"/>
      <c r="R28" s="367"/>
      <c r="S28" s="367"/>
      <c r="T28" s="367"/>
      <c r="U28" s="367"/>
      <c r="V28" s="367"/>
      <c r="W28" s="367"/>
      <c r="X28" s="367"/>
      <c r="Y28" s="367"/>
      <c r="Z28" s="367"/>
      <c r="AA28" s="367"/>
      <c r="AB28" s="369"/>
    </row>
    <row r="29" spans="1:28" ht="27" customHeight="1">
      <c r="A29" s="221">
        <v>19</v>
      </c>
      <c r="B29" s="367"/>
      <c r="C29" s="367"/>
      <c r="D29" s="367"/>
      <c r="E29" s="367"/>
      <c r="F29" s="367"/>
      <c r="G29" s="367"/>
      <c r="H29" s="367"/>
      <c r="I29" s="367"/>
      <c r="J29" s="367"/>
      <c r="K29" s="367"/>
      <c r="L29" s="367"/>
      <c r="M29" s="367"/>
      <c r="N29" s="368"/>
      <c r="O29" s="221">
        <v>19</v>
      </c>
      <c r="P29" s="367"/>
      <c r="Q29" s="367"/>
      <c r="R29" s="367"/>
      <c r="S29" s="367"/>
      <c r="T29" s="367"/>
      <c r="U29" s="367"/>
      <c r="V29" s="367"/>
      <c r="W29" s="367"/>
      <c r="X29" s="367"/>
      <c r="Y29" s="367"/>
      <c r="Z29" s="367"/>
      <c r="AA29" s="367"/>
      <c r="AB29" s="369"/>
    </row>
    <row r="30" spans="1:28" ht="27" customHeight="1">
      <c r="A30" s="221">
        <v>20</v>
      </c>
      <c r="B30" s="367"/>
      <c r="C30" s="367"/>
      <c r="D30" s="367"/>
      <c r="E30" s="367"/>
      <c r="F30" s="367"/>
      <c r="G30" s="367"/>
      <c r="H30" s="367"/>
      <c r="I30" s="367"/>
      <c r="J30" s="367"/>
      <c r="K30" s="367"/>
      <c r="L30" s="367"/>
      <c r="M30" s="367"/>
      <c r="N30" s="368"/>
      <c r="O30" s="221">
        <v>20</v>
      </c>
      <c r="P30" s="367"/>
      <c r="Q30" s="367"/>
      <c r="R30" s="367"/>
      <c r="S30" s="367"/>
      <c r="T30" s="367"/>
      <c r="U30" s="367"/>
      <c r="V30" s="367"/>
      <c r="W30" s="367"/>
      <c r="X30" s="367"/>
      <c r="Y30" s="367"/>
      <c r="Z30" s="367"/>
      <c r="AA30" s="367"/>
      <c r="AB30" s="369"/>
    </row>
    <row r="31" spans="1:28" ht="27" customHeight="1">
      <c r="A31" s="221">
        <v>21</v>
      </c>
      <c r="B31" s="367"/>
      <c r="C31" s="367"/>
      <c r="D31" s="367"/>
      <c r="E31" s="367"/>
      <c r="F31" s="367"/>
      <c r="G31" s="367"/>
      <c r="H31" s="367"/>
      <c r="I31" s="367"/>
      <c r="J31" s="367"/>
      <c r="K31" s="367"/>
      <c r="L31" s="367"/>
      <c r="M31" s="367"/>
      <c r="N31" s="368"/>
      <c r="O31" s="221">
        <v>21</v>
      </c>
      <c r="P31" s="367"/>
      <c r="Q31" s="367"/>
      <c r="R31" s="367"/>
      <c r="S31" s="367"/>
      <c r="T31" s="367"/>
      <c r="U31" s="367"/>
      <c r="V31" s="367"/>
      <c r="W31" s="367"/>
      <c r="X31" s="367"/>
      <c r="Y31" s="367"/>
      <c r="Z31" s="367"/>
      <c r="AA31" s="367"/>
      <c r="AB31" s="369"/>
    </row>
    <row r="32" spans="1:28" ht="27" customHeight="1">
      <c r="A32" s="221">
        <v>22</v>
      </c>
      <c r="B32" s="367"/>
      <c r="C32" s="367"/>
      <c r="D32" s="367"/>
      <c r="E32" s="367"/>
      <c r="F32" s="367"/>
      <c r="G32" s="367"/>
      <c r="H32" s="367"/>
      <c r="I32" s="367"/>
      <c r="J32" s="367"/>
      <c r="K32" s="367"/>
      <c r="L32" s="367"/>
      <c r="M32" s="367"/>
      <c r="N32" s="368"/>
      <c r="O32" s="221">
        <v>22</v>
      </c>
      <c r="P32" s="367"/>
      <c r="Q32" s="367"/>
      <c r="R32" s="367"/>
      <c r="S32" s="367"/>
      <c r="T32" s="367"/>
      <c r="U32" s="367"/>
      <c r="V32" s="367"/>
      <c r="W32" s="367"/>
      <c r="X32" s="367"/>
      <c r="Y32" s="367"/>
      <c r="Z32" s="367"/>
      <c r="AA32" s="367"/>
      <c r="AB32" s="369"/>
    </row>
    <row r="33" spans="1:28" ht="27" customHeight="1">
      <c r="A33" s="221">
        <v>23</v>
      </c>
      <c r="B33" s="367"/>
      <c r="C33" s="367"/>
      <c r="D33" s="367"/>
      <c r="E33" s="367"/>
      <c r="F33" s="367"/>
      <c r="G33" s="367"/>
      <c r="H33" s="367"/>
      <c r="I33" s="367"/>
      <c r="J33" s="367"/>
      <c r="K33" s="367"/>
      <c r="L33" s="367"/>
      <c r="M33" s="367"/>
      <c r="N33" s="368"/>
      <c r="O33" s="221">
        <v>23</v>
      </c>
      <c r="P33" s="367"/>
      <c r="Q33" s="367"/>
      <c r="R33" s="367"/>
      <c r="S33" s="367"/>
      <c r="T33" s="367"/>
      <c r="U33" s="367"/>
      <c r="V33" s="367"/>
      <c r="W33" s="367"/>
      <c r="X33" s="367"/>
      <c r="Y33" s="367"/>
      <c r="Z33" s="367"/>
      <c r="AA33" s="367"/>
      <c r="AB33" s="369"/>
    </row>
    <row r="34" spans="1:28" ht="27" customHeight="1">
      <c r="A34" s="221">
        <v>24</v>
      </c>
      <c r="B34" s="367"/>
      <c r="C34" s="367"/>
      <c r="D34" s="367"/>
      <c r="E34" s="367"/>
      <c r="F34" s="367"/>
      <c r="G34" s="367"/>
      <c r="H34" s="367"/>
      <c r="I34" s="367"/>
      <c r="J34" s="367"/>
      <c r="K34" s="367"/>
      <c r="L34" s="367"/>
      <c r="M34" s="367"/>
      <c r="N34" s="368"/>
      <c r="O34" s="221">
        <v>24</v>
      </c>
      <c r="P34" s="367"/>
      <c r="Q34" s="367"/>
      <c r="R34" s="367"/>
      <c r="S34" s="367"/>
      <c r="T34" s="367"/>
      <c r="U34" s="367"/>
      <c r="V34" s="367"/>
      <c r="W34" s="367"/>
      <c r="X34" s="367"/>
      <c r="Y34" s="367"/>
      <c r="Z34" s="367"/>
      <c r="AA34" s="367"/>
      <c r="AB34" s="369"/>
    </row>
    <row r="35" spans="1:28" ht="27" customHeight="1">
      <c r="A35" s="221">
        <v>25</v>
      </c>
      <c r="B35" s="367"/>
      <c r="C35" s="367"/>
      <c r="D35" s="367"/>
      <c r="E35" s="367"/>
      <c r="F35" s="367"/>
      <c r="G35" s="367"/>
      <c r="H35" s="367"/>
      <c r="I35" s="367"/>
      <c r="J35" s="367"/>
      <c r="K35" s="367"/>
      <c r="L35" s="367"/>
      <c r="M35" s="367"/>
      <c r="N35" s="368"/>
      <c r="O35" s="221">
        <v>25</v>
      </c>
      <c r="P35" s="367"/>
      <c r="Q35" s="367"/>
      <c r="R35" s="367"/>
      <c r="S35" s="367"/>
      <c r="T35" s="367"/>
      <c r="U35" s="367"/>
      <c r="V35" s="367"/>
      <c r="W35" s="367"/>
      <c r="X35" s="367"/>
      <c r="Y35" s="367"/>
      <c r="Z35" s="367"/>
      <c r="AA35" s="367"/>
      <c r="AB35" s="369"/>
    </row>
    <row r="36" spans="1:28" ht="27" customHeight="1">
      <c r="A36" s="221">
        <v>26</v>
      </c>
      <c r="B36" s="367"/>
      <c r="C36" s="367"/>
      <c r="D36" s="367"/>
      <c r="E36" s="367"/>
      <c r="F36" s="367"/>
      <c r="G36" s="367"/>
      <c r="H36" s="367"/>
      <c r="I36" s="367"/>
      <c r="J36" s="367"/>
      <c r="K36" s="367"/>
      <c r="L36" s="367"/>
      <c r="M36" s="367"/>
      <c r="N36" s="368"/>
      <c r="O36" s="221">
        <v>26</v>
      </c>
      <c r="P36" s="367"/>
      <c r="Q36" s="367"/>
      <c r="R36" s="367"/>
      <c r="S36" s="367"/>
      <c r="T36" s="367"/>
      <c r="U36" s="367"/>
      <c r="V36" s="367"/>
      <c r="W36" s="367"/>
      <c r="X36" s="367"/>
      <c r="Y36" s="367"/>
      <c r="Z36" s="367"/>
      <c r="AA36" s="367"/>
      <c r="AB36" s="369"/>
    </row>
    <row r="37" spans="1:28" ht="27" customHeight="1">
      <c r="A37" s="221">
        <v>27</v>
      </c>
      <c r="B37" s="367"/>
      <c r="C37" s="367"/>
      <c r="D37" s="367"/>
      <c r="E37" s="367"/>
      <c r="F37" s="367"/>
      <c r="G37" s="367"/>
      <c r="H37" s="367"/>
      <c r="I37" s="367"/>
      <c r="J37" s="367"/>
      <c r="K37" s="367"/>
      <c r="L37" s="367"/>
      <c r="M37" s="367"/>
      <c r="N37" s="368"/>
      <c r="O37" s="221">
        <v>27</v>
      </c>
      <c r="P37" s="367"/>
      <c r="Q37" s="367"/>
      <c r="R37" s="367"/>
      <c r="S37" s="367"/>
      <c r="T37" s="367"/>
      <c r="U37" s="367"/>
      <c r="V37" s="367"/>
      <c r="W37" s="367"/>
      <c r="X37" s="367"/>
      <c r="Y37" s="367"/>
      <c r="Z37" s="367"/>
      <c r="AA37" s="367"/>
      <c r="AB37" s="369"/>
    </row>
    <row r="38" spans="1:28" ht="27" customHeight="1">
      <c r="A38" s="221">
        <v>28</v>
      </c>
      <c r="B38" s="367"/>
      <c r="C38" s="367"/>
      <c r="D38" s="367"/>
      <c r="E38" s="367"/>
      <c r="F38" s="367"/>
      <c r="G38" s="367"/>
      <c r="H38" s="367"/>
      <c r="I38" s="367"/>
      <c r="J38" s="367"/>
      <c r="K38" s="367"/>
      <c r="L38" s="367"/>
      <c r="M38" s="367"/>
      <c r="N38" s="368"/>
      <c r="O38" s="221">
        <v>28</v>
      </c>
      <c r="P38" s="367"/>
      <c r="Q38" s="367"/>
      <c r="R38" s="367"/>
      <c r="S38" s="367"/>
      <c r="T38" s="367"/>
      <c r="U38" s="367"/>
      <c r="V38" s="367"/>
      <c r="W38" s="367"/>
      <c r="X38" s="367"/>
      <c r="Y38" s="367"/>
      <c r="Z38" s="367"/>
      <c r="AA38" s="367"/>
      <c r="AB38" s="369"/>
    </row>
    <row r="39" spans="1:28" ht="27" customHeight="1">
      <c r="A39" s="221">
        <v>29</v>
      </c>
      <c r="B39" s="367"/>
      <c r="C39" s="367"/>
      <c r="D39" s="367"/>
      <c r="E39" s="367"/>
      <c r="F39" s="367"/>
      <c r="G39" s="367"/>
      <c r="H39" s="367"/>
      <c r="I39" s="367"/>
      <c r="J39" s="367"/>
      <c r="K39" s="367"/>
      <c r="L39" s="367"/>
      <c r="M39" s="367"/>
      <c r="N39" s="368"/>
      <c r="O39" s="221">
        <v>29</v>
      </c>
      <c r="P39" s="367"/>
      <c r="Q39" s="367"/>
      <c r="R39" s="367"/>
      <c r="S39" s="367"/>
      <c r="T39" s="367"/>
      <c r="U39" s="367"/>
      <c r="V39" s="367"/>
      <c r="W39" s="367"/>
      <c r="X39" s="367"/>
      <c r="Y39" s="367"/>
      <c r="Z39" s="367"/>
      <c r="AA39" s="367"/>
      <c r="AB39" s="369"/>
    </row>
    <row r="40" spans="1:28" ht="27" customHeight="1" thickBot="1">
      <c r="A40" s="222">
        <v>30</v>
      </c>
      <c r="B40" s="370"/>
      <c r="C40" s="370"/>
      <c r="D40" s="370"/>
      <c r="E40" s="370"/>
      <c r="F40" s="370"/>
      <c r="G40" s="370"/>
      <c r="H40" s="370"/>
      <c r="I40" s="370"/>
      <c r="J40" s="370"/>
      <c r="K40" s="370"/>
      <c r="L40" s="370"/>
      <c r="M40" s="370"/>
      <c r="N40" s="371"/>
      <c r="O40" s="222">
        <v>30</v>
      </c>
      <c r="P40" s="370"/>
      <c r="Q40" s="370"/>
      <c r="R40" s="370"/>
      <c r="S40" s="370"/>
      <c r="T40" s="370"/>
      <c r="U40" s="370"/>
      <c r="V40" s="370"/>
      <c r="W40" s="370"/>
      <c r="X40" s="370"/>
      <c r="Y40" s="370"/>
      <c r="Z40" s="370"/>
      <c r="AA40" s="370"/>
      <c r="AB40" s="372"/>
    </row>
    <row r="41" spans="1:28" ht="27" customHeight="1"/>
    <row r="42" spans="1:28" ht="27" customHeight="1"/>
    <row r="43" spans="1:28" ht="27" customHeight="1"/>
    <row r="44" spans="1:28" ht="27" customHeight="1"/>
    <row r="45" spans="1:28" ht="27" customHeight="1"/>
    <row r="46" spans="1:28" ht="27" customHeight="1"/>
    <row r="47" spans="1:28" ht="27" customHeight="1"/>
    <row r="48" spans="1:2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sheetData>
  <mergeCells count="198">
    <mergeCell ref="B11:E11"/>
    <mergeCell ref="F11:I11"/>
    <mergeCell ref="J11:N11"/>
    <mergeCell ref="P11:S11"/>
    <mergeCell ref="T11:W11"/>
    <mergeCell ref="X11:AB11"/>
    <mergeCell ref="A9:N9"/>
    <mergeCell ref="O9:AB9"/>
    <mergeCell ref="B10:E10"/>
    <mergeCell ref="F10:I10"/>
    <mergeCell ref="J10:N10"/>
    <mergeCell ref="P10:S10"/>
    <mergeCell ref="T10:W10"/>
    <mergeCell ref="X10:AB10"/>
    <mergeCell ref="B13:E13"/>
    <mergeCell ref="F13:I13"/>
    <mergeCell ref="J13:N13"/>
    <mergeCell ref="P13:S13"/>
    <mergeCell ref="T13:W13"/>
    <mergeCell ref="X13:AB13"/>
    <mergeCell ref="B12:E12"/>
    <mergeCell ref="F12:I12"/>
    <mergeCell ref="J12:N12"/>
    <mergeCell ref="P12:S12"/>
    <mergeCell ref="T12:W12"/>
    <mergeCell ref="X12:AB12"/>
    <mergeCell ref="B15:E15"/>
    <mergeCell ref="F15:I15"/>
    <mergeCell ref="J15:N15"/>
    <mergeCell ref="P15:S15"/>
    <mergeCell ref="T15:W15"/>
    <mergeCell ref="X15:AB15"/>
    <mergeCell ref="B14:E14"/>
    <mergeCell ref="F14:I14"/>
    <mergeCell ref="J14:N14"/>
    <mergeCell ref="P14:S14"/>
    <mergeCell ref="T14:W14"/>
    <mergeCell ref="X14:AB14"/>
    <mergeCell ref="B17:E17"/>
    <mergeCell ref="F17:I17"/>
    <mergeCell ref="J17:N17"/>
    <mergeCell ref="P17:S17"/>
    <mergeCell ref="T17:W17"/>
    <mergeCell ref="X17:AB17"/>
    <mergeCell ref="B16:E16"/>
    <mergeCell ref="F16:I16"/>
    <mergeCell ref="J16:N16"/>
    <mergeCell ref="P16:S16"/>
    <mergeCell ref="T16:W16"/>
    <mergeCell ref="X16:AB16"/>
    <mergeCell ref="B19:E19"/>
    <mergeCell ref="F19:I19"/>
    <mergeCell ref="J19:N19"/>
    <mergeCell ref="P19:S19"/>
    <mergeCell ref="T19:W19"/>
    <mergeCell ref="X19:AB19"/>
    <mergeCell ref="B18:E18"/>
    <mergeCell ref="F18:I18"/>
    <mergeCell ref="J18:N18"/>
    <mergeCell ref="P18:S18"/>
    <mergeCell ref="T18:W18"/>
    <mergeCell ref="X18:AB18"/>
    <mergeCell ref="B21:E21"/>
    <mergeCell ref="F21:I21"/>
    <mergeCell ref="J21:N21"/>
    <mergeCell ref="P21:S21"/>
    <mergeCell ref="T21:W21"/>
    <mergeCell ref="X21:AB21"/>
    <mergeCell ref="B20:E20"/>
    <mergeCell ref="F20:I20"/>
    <mergeCell ref="J20:N20"/>
    <mergeCell ref="P20:S20"/>
    <mergeCell ref="T20:W20"/>
    <mergeCell ref="X20:AB20"/>
    <mergeCell ref="B23:E23"/>
    <mergeCell ref="F23:I23"/>
    <mergeCell ref="J23:N23"/>
    <mergeCell ref="P23:S23"/>
    <mergeCell ref="T23:W23"/>
    <mergeCell ref="X23:AB23"/>
    <mergeCell ref="B22:E22"/>
    <mergeCell ref="F22:I22"/>
    <mergeCell ref="J22:N22"/>
    <mergeCell ref="P22:S22"/>
    <mergeCell ref="T22:W22"/>
    <mergeCell ref="X22:AB22"/>
    <mergeCell ref="J37:N37"/>
    <mergeCell ref="P37:S37"/>
    <mergeCell ref="T37:W37"/>
    <mergeCell ref="X37:AB37"/>
    <mergeCell ref="B36:E36"/>
    <mergeCell ref="F36:I36"/>
    <mergeCell ref="J36:N36"/>
    <mergeCell ref="P36:S36"/>
    <mergeCell ref="T36:W36"/>
    <mergeCell ref="X36:AB36"/>
    <mergeCell ref="A3:AB4"/>
    <mergeCell ref="V1:AB2"/>
    <mergeCell ref="G6:H6"/>
    <mergeCell ref="D6:F6"/>
    <mergeCell ref="B40:E40"/>
    <mergeCell ref="F40:I40"/>
    <mergeCell ref="J40:N40"/>
    <mergeCell ref="P40:S40"/>
    <mergeCell ref="T40:W40"/>
    <mergeCell ref="X40:AB40"/>
    <mergeCell ref="B39:E39"/>
    <mergeCell ref="F39:I39"/>
    <mergeCell ref="J39:N39"/>
    <mergeCell ref="P39:S39"/>
    <mergeCell ref="T39:W39"/>
    <mergeCell ref="X39:AB39"/>
    <mergeCell ref="B38:E38"/>
    <mergeCell ref="F38:I38"/>
    <mergeCell ref="J38:N38"/>
    <mergeCell ref="P38:S38"/>
    <mergeCell ref="T38:W38"/>
    <mergeCell ref="X38:AB38"/>
    <mergeCell ref="B37:E37"/>
    <mergeCell ref="F37:I37"/>
    <mergeCell ref="I6:P6"/>
    <mergeCell ref="W6:Z6"/>
    <mergeCell ref="AA6:AB6"/>
    <mergeCell ref="B26:E26"/>
    <mergeCell ref="F26:I26"/>
    <mergeCell ref="J26:N26"/>
    <mergeCell ref="P26:S26"/>
    <mergeCell ref="T26:W26"/>
    <mergeCell ref="X26:AB26"/>
    <mergeCell ref="Q6:T6"/>
    <mergeCell ref="U6:V6"/>
    <mergeCell ref="A6:C6"/>
    <mergeCell ref="B25:E25"/>
    <mergeCell ref="F25:I25"/>
    <mergeCell ref="J25:N25"/>
    <mergeCell ref="P25:S25"/>
    <mergeCell ref="T25:W25"/>
    <mergeCell ref="X25:AB25"/>
    <mergeCell ref="B24:E24"/>
    <mergeCell ref="F24:I24"/>
    <mergeCell ref="J24:N24"/>
    <mergeCell ref="P24:S24"/>
    <mergeCell ref="T24:W24"/>
    <mergeCell ref="X24:AB24"/>
    <mergeCell ref="B28:E28"/>
    <mergeCell ref="F28:I28"/>
    <mergeCell ref="J28:N28"/>
    <mergeCell ref="P28:S28"/>
    <mergeCell ref="T28:W28"/>
    <mergeCell ref="X28:AB28"/>
    <mergeCell ref="B27:E27"/>
    <mergeCell ref="F27:I27"/>
    <mergeCell ref="J27:N27"/>
    <mergeCell ref="P27:S27"/>
    <mergeCell ref="T27:W27"/>
    <mergeCell ref="X27:AB27"/>
    <mergeCell ref="B30:E30"/>
    <mergeCell ref="F30:I30"/>
    <mergeCell ref="J30:N30"/>
    <mergeCell ref="P30:S30"/>
    <mergeCell ref="T30:W30"/>
    <mergeCell ref="X30:AB30"/>
    <mergeCell ref="B29:E29"/>
    <mergeCell ref="F29:I29"/>
    <mergeCell ref="J29:N29"/>
    <mergeCell ref="P29:S29"/>
    <mergeCell ref="T29:W29"/>
    <mergeCell ref="X29:AB29"/>
    <mergeCell ref="B32:E32"/>
    <mergeCell ref="F32:I32"/>
    <mergeCell ref="J32:N32"/>
    <mergeCell ref="P32:S32"/>
    <mergeCell ref="T32:W32"/>
    <mergeCell ref="X32:AB32"/>
    <mergeCell ref="B31:E31"/>
    <mergeCell ref="F31:I31"/>
    <mergeCell ref="J31:N31"/>
    <mergeCell ref="P31:S31"/>
    <mergeCell ref="T31:W31"/>
    <mergeCell ref="X31:AB31"/>
    <mergeCell ref="B33:E33"/>
    <mergeCell ref="F33:I33"/>
    <mergeCell ref="J33:N33"/>
    <mergeCell ref="P33:S33"/>
    <mergeCell ref="T33:W33"/>
    <mergeCell ref="X33:AB33"/>
    <mergeCell ref="B35:E35"/>
    <mergeCell ref="F35:I35"/>
    <mergeCell ref="J35:N35"/>
    <mergeCell ref="P35:S35"/>
    <mergeCell ref="T35:W35"/>
    <mergeCell ref="X35:AB35"/>
    <mergeCell ref="B34:E34"/>
    <mergeCell ref="F34:I34"/>
    <mergeCell ref="J34:N34"/>
    <mergeCell ref="P34:S34"/>
    <mergeCell ref="T34:W34"/>
    <mergeCell ref="X34:AB34"/>
  </mergeCells>
  <phoneticPr fontId="4"/>
  <pageMargins left="0.7" right="0.7" top="0.75" bottom="0.75" header="0.3" footer="0.3"/>
  <pageSetup paperSize="9" scale="79" fitToHeight="0"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89C12-5DAD-4E54-A3BC-51AC5EEAFF6E}">
  <dimension ref="A1:F40"/>
  <sheetViews>
    <sheetView view="pageBreakPreview" zoomScaleNormal="100" zoomScaleSheetLayoutView="100" workbookViewId="0">
      <selection activeCell="C7" sqref="C7"/>
    </sheetView>
  </sheetViews>
  <sheetFormatPr defaultRowHeight="13.5"/>
  <cols>
    <col min="1" max="1" width="5.125" style="217" customWidth="1"/>
    <col min="2" max="2" width="10.625" customWidth="1"/>
    <col min="3" max="3" width="45.25" customWidth="1"/>
    <col min="4" max="4" width="17.875" customWidth="1"/>
    <col min="5" max="6" width="31.25" customWidth="1"/>
  </cols>
  <sheetData>
    <row r="1" spans="1:6" s="200" customFormat="1" ht="24.95" customHeight="1">
      <c r="A1" s="380" t="s">
        <v>150</v>
      </c>
      <c r="B1" s="381"/>
      <c r="C1" s="381"/>
      <c r="D1" s="381"/>
      <c r="E1" s="381"/>
      <c r="F1" s="199"/>
    </row>
    <row r="2" spans="1:6" s="200" customFormat="1" ht="24.95" customHeight="1">
      <c r="A2" s="381" t="s">
        <v>143</v>
      </c>
      <c r="B2" s="382"/>
      <c r="C2" s="382"/>
      <c r="D2" s="382"/>
      <c r="E2" s="382"/>
      <c r="F2" s="201"/>
    </row>
    <row r="3" spans="1:6" s="200" customFormat="1" ht="24.95" customHeight="1">
      <c r="A3" s="383" t="s">
        <v>151</v>
      </c>
      <c r="B3" s="384"/>
      <c r="C3" s="384"/>
      <c r="D3" s="384"/>
      <c r="E3" s="384"/>
      <c r="F3" s="202"/>
    </row>
    <row r="4" spans="1:6" s="200" customFormat="1" ht="19.5" customHeight="1">
      <c r="A4" s="203"/>
      <c r="E4" s="204" t="s">
        <v>144</v>
      </c>
    </row>
    <row r="5" spans="1:6" s="207" customFormat="1" ht="30" customHeight="1">
      <c r="A5" s="205" t="s">
        <v>145</v>
      </c>
      <c r="B5" s="206" t="s">
        <v>146</v>
      </c>
      <c r="C5" s="198" t="s">
        <v>147</v>
      </c>
      <c r="D5" s="198" t="s">
        <v>153</v>
      </c>
      <c r="E5" s="198" t="s">
        <v>148</v>
      </c>
    </row>
    <row r="6" spans="1:6" s="200" customFormat="1" ht="54.95" customHeight="1">
      <c r="A6" s="208"/>
      <c r="B6" s="209"/>
      <c r="C6" s="209"/>
      <c r="D6" s="209"/>
      <c r="E6" s="210"/>
      <c r="F6" s="211"/>
    </row>
    <row r="7" spans="1:6" s="200" customFormat="1" ht="54.95" customHeight="1">
      <c r="A7" s="208"/>
      <c r="B7" s="209"/>
      <c r="C7" s="210"/>
      <c r="D7" s="210"/>
      <c r="E7" s="209"/>
      <c r="F7" s="212"/>
    </row>
    <row r="8" spans="1:6" s="200" customFormat="1" ht="54.95" customHeight="1">
      <c r="A8" s="208"/>
      <c r="B8" s="209"/>
      <c r="C8" s="210"/>
      <c r="D8" s="210"/>
      <c r="E8" s="209"/>
      <c r="F8" s="212"/>
    </row>
    <row r="9" spans="1:6" s="200" customFormat="1" ht="54.95" customHeight="1">
      <c r="A9" s="208"/>
      <c r="B9" s="209"/>
      <c r="C9" s="209"/>
      <c r="D9" s="209"/>
      <c r="E9" s="209"/>
      <c r="F9" s="212"/>
    </row>
    <row r="10" spans="1:6" s="200" customFormat="1" ht="54.95" customHeight="1">
      <c r="A10" s="208"/>
      <c r="B10" s="209"/>
      <c r="C10" s="209"/>
      <c r="D10" s="209"/>
      <c r="E10" s="209"/>
      <c r="F10" s="212"/>
    </row>
    <row r="11" spans="1:6" s="200" customFormat="1" ht="54.95" customHeight="1">
      <c r="A11" s="208"/>
      <c r="B11" s="209"/>
      <c r="C11" s="210"/>
      <c r="D11" s="210"/>
      <c r="E11" s="209"/>
      <c r="F11" s="212"/>
    </row>
    <row r="12" spans="1:6" s="200" customFormat="1" ht="54.95" customHeight="1">
      <c r="A12" s="208"/>
      <c r="B12" s="209"/>
      <c r="C12" s="213"/>
      <c r="D12" s="213"/>
      <c r="E12" s="209"/>
      <c r="F12" s="212"/>
    </row>
    <row r="13" spans="1:6" s="200" customFormat="1" ht="54.95" customHeight="1">
      <c r="A13" s="208"/>
      <c r="B13" s="209"/>
      <c r="C13" s="209"/>
      <c r="D13" s="209"/>
      <c r="E13" s="209"/>
      <c r="F13" s="212"/>
    </row>
    <row r="14" spans="1:6" s="200" customFormat="1" ht="54.95" customHeight="1">
      <c r="A14" s="208"/>
      <c r="B14" s="209"/>
      <c r="C14" s="209"/>
      <c r="D14" s="209"/>
      <c r="E14" s="209"/>
      <c r="F14" s="212"/>
    </row>
    <row r="15" spans="1:6" s="200" customFormat="1" ht="54.95" customHeight="1">
      <c r="A15" s="208"/>
      <c r="B15" s="209"/>
      <c r="C15" s="209"/>
      <c r="D15" s="209"/>
      <c r="E15" s="209"/>
      <c r="F15" s="212"/>
    </row>
    <row r="16" spans="1:6" s="200" customFormat="1" ht="54.95" customHeight="1">
      <c r="A16" s="208"/>
      <c r="B16" s="209"/>
      <c r="C16" s="209"/>
      <c r="D16" s="209"/>
      <c r="E16" s="209"/>
      <c r="F16" s="212"/>
    </row>
    <row r="17" spans="1:6" s="200" customFormat="1" ht="54.95" customHeight="1">
      <c r="A17" s="208"/>
      <c r="B17" s="209"/>
      <c r="C17" s="209"/>
      <c r="D17" s="209"/>
      <c r="E17" s="210"/>
      <c r="F17" s="211"/>
    </row>
    <row r="18" spans="1:6" s="200" customFormat="1" ht="54.95" customHeight="1">
      <c r="A18" s="208"/>
      <c r="B18" s="209"/>
      <c r="C18" s="209"/>
      <c r="D18" s="209"/>
      <c r="E18" s="209"/>
      <c r="F18" s="212"/>
    </row>
    <row r="19" spans="1:6" s="200" customFormat="1" ht="54.95" customHeight="1">
      <c r="A19" s="208"/>
      <c r="B19" s="209"/>
      <c r="C19" s="209"/>
      <c r="D19" s="209"/>
      <c r="E19" s="209"/>
      <c r="F19" s="212"/>
    </row>
    <row r="20" spans="1:6" s="200" customFormat="1" ht="54.95" customHeight="1">
      <c r="A20" s="214"/>
      <c r="B20" s="215"/>
      <c r="C20" s="215"/>
      <c r="D20" s="215"/>
      <c r="E20" s="215"/>
      <c r="F20" s="216"/>
    </row>
    <row r="21" spans="1:6" s="200" customFormat="1" ht="19.5" customHeight="1">
      <c r="A21" s="380" t="s">
        <v>150</v>
      </c>
      <c r="B21" s="381"/>
      <c r="C21" s="381"/>
      <c r="D21" s="381"/>
      <c r="E21" s="381"/>
      <c r="F21" s="199"/>
    </row>
    <row r="22" spans="1:6" s="200" customFormat="1" ht="19.5" customHeight="1">
      <c r="A22" s="381" t="s">
        <v>143</v>
      </c>
      <c r="B22" s="382"/>
      <c r="C22" s="382"/>
      <c r="D22" s="382"/>
      <c r="E22" s="382"/>
      <c r="F22" s="201"/>
    </row>
    <row r="23" spans="1:6" s="200" customFormat="1" ht="19.5" customHeight="1">
      <c r="A23" s="383" t="s">
        <v>151</v>
      </c>
      <c r="B23" s="384"/>
      <c r="C23" s="384"/>
      <c r="D23" s="384"/>
      <c r="E23" s="384"/>
      <c r="F23" s="202"/>
    </row>
    <row r="24" spans="1:6" s="200" customFormat="1" ht="19.5" customHeight="1">
      <c r="A24" s="203"/>
      <c r="E24" s="204" t="s">
        <v>149</v>
      </c>
    </row>
    <row r="25" spans="1:6" s="207" customFormat="1" ht="30" customHeight="1">
      <c r="A25" s="205" t="s">
        <v>145</v>
      </c>
      <c r="B25" s="206" t="s">
        <v>146</v>
      </c>
      <c r="C25" s="198" t="s">
        <v>147</v>
      </c>
      <c r="D25" s="198" t="s">
        <v>152</v>
      </c>
      <c r="E25" s="198" t="s">
        <v>148</v>
      </c>
    </row>
    <row r="26" spans="1:6" s="200" customFormat="1" ht="54.95" customHeight="1">
      <c r="A26" s="208"/>
      <c r="B26" s="209"/>
      <c r="C26" s="209"/>
      <c r="D26" s="209"/>
      <c r="E26" s="210"/>
      <c r="F26" s="211"/>
    </row>
    <row r="27" spans="1:6" s="200" customFormat="1" ht="54.95" customHeight="1">
      <c r="A27" s="208"/>
      <c r="B27" s="209"/>
      <c r="C27" s="210"/>
      <c r="D27" s="210"/>
      <c r="E27" s="209"/>
      <c r="F27" s="212"/>
    </row>
    <row r="28" spans="1:6" s="200" customFormat="1" ht="54.95" customHeight="1">
      <c r="A28" s="208"/>
      <c r="B28" s="209"/>
      <c r="C28" s="210"/>
      <c r="D28" s="210"/>
      <c r="E28" s="209"/>
      <c r="F28" s="212"/>
    </row>
    <row r="29" spans="1:6" s="200" customFormat="1" ht="54.95" customHeight="1">
      <c r="A29" s="208"/>
      <c r="B29" s="209"/>
      <c r="C29" s="209"/>
      <c r="D29" s="209"/>
      <c r="E29" s="209"/>
      <c r="F29" s="212"/>
    </row>
    <row r="30" spans="1:6" s="200" customFormat="1" ht="54.95" customHeight="1">
      <c r="A30" s="208"/>
      <c r="B30" s="209"/>
      <c r="C30" s="209"/>
      <c r="D30" s="209"/>
      <c r="E30" s="209"/>
      <c r="F30" s="212"/>
    </row>
    <row r="31" spans="1:6" s="200" customFormat="1" ht="54.95" customHeight="1">
      <c r="A31" s="208"/>
      <c r="B31" s="209"/>
      <c r="C31" s="210"/>
      <c r="D31" s="210"/>
      <c r="E31" s="209"/>
      <c r="F31" s="212"/>
    </row>
    <row r="32" spans="1:6" s="200" customFormat="1" ht="54.95" customHeight="1">
      <c r="A32" s="208"/>
      <c r="B32" s="209"/>
      <c r="C32" s="213"/>
      <c r="D32" s="213"/>
      <c r="E32" s="209"/>
      <c r="F32" s="212"/>
    </row>
    <row r="33" spans="1:6" s="200" customFormat="1" ht="54.95" customHeight="1">
      <c r="A33" s="208"/>
      <c r="B33" s="209"/>
      <c r="C33" s="209"/>
      <c r="D33" s="209"/>
      <c r="E33" s="209"/>
      <c r="F33" s="212"/>
    </row>
    <row r="34" spans="1:6" s="200" customFormat="1" ht="54.95" customHeight="1">
      <c r="A34" s="208"/>
      <c r="B34" s="209"/>
      <c r="C34" s="209"/>
      <c r="D34" s="209"/>
      <c r="E34" s="209"/>
      <c r="F34" s="212"/>
    </row>
    <row r="35" spans="1:6" s="200" customFormat="1" ht="54.95" customHeight="1">
      <c r="A35" s="208"/>
      <c r="B35" s="209"/>
      <c r="C35" s="209"/>
      <c r="D35" s="209"/>
      <c r="E35" s="209"/>
      <c r="F35" s="212"/>
    </row>
    <row r="36" spans="1:6" s="200" customFormat="1" ht="54.95" customHeight="1">
      <c r="A36" s="208"/>
      <c r="B36" s="209"/>
      <c r="C36" s="209"/>
      <c r="D36" s="209"/>
      <c r="E36" s="209"/>
      <c r="F36" s="212"/>
    </row>
    <row r="37" spans="1:6" s="200" customFormat="1" ht="54.95" customHeight="1">
      <c r="A37" s="208"/>
      <c r="B37" s="209"/>
      <c r="C37" s="209"/>
      <c r="D37" s="209"/>
      <c r="E37" s="210"/>
      <c r="F37" s="211"/>
    </row>
    <row r="38" spans="1:6" s="200" customFormat="1" ht="54.95" customHeight="1">
      <c r="A38" s="208"/>
      <c r="B38" s="209"/>
      <c r="C38" s="209"/>
      <c r="D38" s="209"/>
      <c r="E38" s="209"/>
      <c r="F38" s="212"/>
    </row>
    <row r="39" spans="1:6" s="200" customFormat="1" ht="54.95" customHeight="1">
      <c r="A39" s="208"/>
      <c r="B39" s="209"/>
      <c r="C39" s="209"/>
      <c r="D39" s="209"/>
      <c r="E39" s="209"/>
      <c r="F39" s="212"/>
    </row>
    <row r="40" spans="1:6" s="200" customFormat="1" ht="54.95" customHeight="1">
      <c r="A40" s="214"/>
      <c r="B40" s="215"/>
      <c r="C40" s="215"/>
      <c r="D40" s="215"/>
      <c r="E40" s="215"/>
      <c r="F40" s="216"/>
    </row>
  </sheetData>
  <mergeCells count="6">
    <mergeCell ref="A23:E23"/>
    <mergeCell ref="A1:E1"/>
    <mergeCell ref="A2:E2"/>
    <mergeCell ref="A3:E3"/>
    <mergeCell ref="A21:E21"/>
    <mergeCell ref="A22:E22"/>
  </mergeCells>
  <phoneticPr fontId="4"/>
  <printOptions horizontalCentered="1"/>
  <pageMargins left="0.70866141732283472" right="0.43307086614173229" top="0.39370078740157483" bottom="0.78740157480314965" header="0.19685039370078741" footer="0.78740157480314965"/>
  <pageSetup paperSize="9" scale="84" orientation="portrait" r:id="rId1"/>
  <headerFooter alignWithMargins="0"/>
  <rowBreaks count="1" manualBreakCount="1">
    <brk id="20" max="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28"/>
  <sheetViews>
    <sheetView zoomScaleNormal="100" workbookViewId="0">
      <selection activeCell="J25" sqref="J25"/>
    </sheetView>
  </sheetViews>
  <sheetFormatPr defaultRowHeight="17.25"/>
  <cols>
    <col min="1" max="3" width="9" style="31"/>
    <col min="4" max="4" width="20" style="35" bestFit="1" customWidth="1"/>
    <col min="5" max="5" width="4.75" style="32" customWidth="1"/>
    <col min="6" max="6" width="18.25" style="32" bestFit="1" customWidth="1"/>
    <col min="7" max="7" width="5.625" style="32" customWidth="1"/>
    <col min="8" max="8" width="18.25" style="35" bestFit="1" customWidth="1"/>
    <col min="9" max="9" width="3.375" style="31" customWidth="1"/>
    <col min="10" max="10" width="19.25" style="31" bestFit="1" customWidth="1"/>
    <col min="11" max="16384" width="9" style="31"/>
  </cols>
  <sheetData>
    <row r="1" spans="1:12">
      <c r="A1" s="40"/>
      <c r="B1" s="41"/>
      <c r="C1" s="41"/>
      <c r="D1" s="42"/>
      <c r="E1" s="43"/>
      <c r="F1" s="43"/>
      <c r="G1" s="43"/>
      <c r="H1" s="42"/>
      <c r="I1" s="41"/>
      <c r="J1" s="41"/>
      <c r="K1" s="41"/>
      <c r="L1" s="44"/>
    </row>
    <row r="2" spans="1:12" ht="18" thickBot="1">
      <c r="A2" s="45"/>
      <c r="B2" s="46" t="s">
        <v>60</v>
      </c>
      <c r="C2" s="46"/>
      <c r="D2" s="47"/>
      <c r="E2" s="48"/>
      <c r="F2" s="48"/>
      <c r="G2" s="48"/>
      <c r="H2" s="47"/>
      <c r="I2" s="46"/>
      <c r="J2" s="46"/>
      <c r="K2" s="46"/>
      <c r="L2" s="49"/>
    </row>
    <row r="3" spans="1:12" ht="18" thickBot="1">
      <c r="A3" s="45"/>
      <c r="B3" s="50"/>
      <c r="C3" s="46" t="s">
        <v>61</v>
      </c>
      <c r="D3" s="47"/>
      <c r="E3" s="48"/>
      <c r="F3" s="48"/>
      <c r="G3" s="48"/>
      <c r="H3" s="47"/>
      <c r="I3" s="46"/>
      <c r="J3" s="46"/>
      <c r="K3" s="46"/>
      <c r="L3" s="49"/>
    </row>
    <row r="4" spans="1:12" ht="18" thickBot="1">
      <c r="A4" s="45"/>
      <c r="B4" s="387" t="s">
        <v>80</v>
      </c>
      <c r="C4" s="387"/>
      <c r="D4" s="104"/>
      <c r="E4" s="48" t="s">
        <v>62</v>
      </c>
      <c r="F4" s="51" t="s">
        <v>79</v>
      </c>
      <c r="G4" s="48"/>
      <c r="H4" s="47"/>
      <c r="I4" s="46"/>
      <c r="J4" s="46"/>
      <c r="K4" s="46"/>
      <c r="L4" s="49"/>
    </row>
    <row r="5" spans="1:12" ht="18" thickBot="1">
      <c r="A5" s="45"/>
      <c r="B5" s="387" t="s">
        <v>63</v>
      </c>
      <c r="C5" s="387"/>
      <c r="D5" s="100"/>
      <c r="E5" s="48" t="s">
        <v>62</v>
      </c>
      <c r="F5" s="51" t="s">
        <v>82</v>
      </c>
      <c r="G5" s="48"/>
      <c r="H5" s="47"/>
      <c r="I5" s="46"/>
      <c r="J5" s="46"/>
      <c r="K5" s="46"/>
      <c r="L5" s="49"/>
    </row>
    <row r="6" spans="1:12">
      <c r="A6" s="45"/>
      <c r="B6" s="46"/>
      <c r="C6" s="46"/>
      <c r="D6" s="47"/>
      <c r="E6" s="48"/>
      <c r="F6" s="48"/>
      <c r="G6" s="48"/>
      <c r="H6" s="47"/>
      <c r="I6" s="46"/>
      <c r="J6" s="46"/>
      <c r="K6" s="46"/>
      <c r="L6" s="49"/>
    </row>
    <row r="7" spans="1:12">
      <c r="A7" s="45"/>
      <c r="B7" s="46"/>
      <c r="C7" s="52"/>
      <c r="D7" s="53"/>
      <c r="E7" s="54"/>
      <c r="F7" s="55" t="s">
        <v>64</v>
      </c>
      <c r="G7" s="54"/>
      <c r="H7" s="98" t="s">
        <v>65</v>
      </c>
      <c r="I7" s="56"/>
      <c r="J7" s="56"/>
      <c r="K7" s="57"/>
      <c r="L7" s="49"/>
    </row>
    <row r="8" spans="1:12" s="33" customFormat="1" ht="22.5" customHeight="1">
      <c r="A8" s="58"/>
      <c r="B8" s="59"/>
      <c r="C8" s="388" t="s">
        <v>66</v>
      </c>
      <c r="D8" s="389"/>
      <c r="E8" s="60" t="s">
        <v>67</v>
      </c>
      <c r="F8" s="61">
        <v>1.2</v>
      </c>
      <c r="G8" s="60" t="s">
        <v>68</v>
      </c>
      <c r="H8" s="99">
        <f>D5</f>
        <v>0</v>
      </c>
      <c r="I8" s="59" t="s">
        <v>62</v>
      </c>
      <c r="J8" s="59"/>
      <c r="K8" s="63"/>
      <c r="L8" s="64"/>
    </row>
    <row r="9" spans="1:12" s="33" customFormat="1" ht="22.5" customHeight="1">
      <c r="A9" s="58"/>
      <c r="B9" s="59"/>
      <c r="C9" s="388" t="s">
        <v>66</v>
      </c>
      <c r="D9" s="389"/>
      <c r="E9" s="60" t="s">
        <v>68</v>
      </c>
      <c r="F9" s="96">
        <f>H8</f>
        <v>0</v>
      </c>
      <c r="G9" s="60" t="s">
        <v>69</v>
      </c>
      <c r="H9" s="91">
        <v>1.2</v>
      </c>
      <c r="I9" s="59" t="s">
        <v>68</v>
      </c>
      <c r="J9" s="93">
        <f>F9/H9</f>
        <v>0</v>
      </c>
      <c r="K9" s="63" t="s">
        <v>62</v>
      </c>
      <c r="L9" s="64"/>
    </row>
    <row r="10" spans="1:12" s="33" customFormat="1" ht="22.5" customHeight="1">
      <c r="A10" s="58"/>
      <c r="B10" s="59"/>
      <c r="C10" s="67"/>
      <c r="D10" s="108" t="s">
        <v>83</v>
      </c>
      <c r="E10" s="60"/>
      <c r="F10" s="65"/>
      <c r="G10" s="60"/>
      <c r="H10" s="66"/>
      <c r="I10" s="59"/>
      <c r="J10" s="62"/>
      <c r="K10" s="63"/>
      <c r="L10" s="64"/>
    </row>
    <row r="11" spans="1:12" s="33" customFormat="1" ht="22.5" customHeight="1">
      <c r="A11" s="58"/>
      <c r="B11" s="59"/>
      <c r="C11" s="67"/>
      <c r="D11" s="60"/>
      <c r="E11" s="60"/>
      <c r="F11" s="96" t="s">
        <v>65</v>
      </c>
      <c r="G11" s="60"/>
      <c r="H11" s="101" t="s">
        <v>70</v>
      </c>
      <c r="I11" s="59"/>
      <c r="J11" s="62"/>
      <c r="K11" s="63"/>
      <c r="L11" s="64"/>
    </row>
    <row r="12" spans="1:12" s="33" customFormat="1" ht="22.5" customHeight="1">
      <c r="A12" s="58"/>
      <c r="B12" s="59"/>
      <c r="C12" s="390" t="s">
        <v>71</v>
      </c>
      <c r="D12" s="391"/>
      <c r="E12" s="68" t="s">
        <v>68</v>
      </c>
      <c r="F12" s="97">
        <f>D5</f>
        <v>0</v>
      </c>
      <c r="G12" s="68" t="s">
        <v>72</v>
      </c>
      <c r="H12" s="94">
        <f>J9</f>
        <v>0</v>
      </c>
      <c r="I12" s="69" t="s">
        <v>68</v>
      </c>
      <c r="J12" s="92">
        <f>F12-H12</f>
        <v>0</v>
      </c>
      <c r="K12" s="70" t="s">
        <v>62</v>
      </c>
      <c r="L12" s="64"/>
    </row>
    <row r="13" spans="1:12" s="33" customFormat="1" ht="22.5" customHeight="1" thickBot="1">
      <c r="A13" s="58"/>
      <c r="B13" s="59"/>
      <c r="C13" s="60"/>
      <c r="D13" s="60"/>
      <c r="E13" s="60"/>
      <c r="F13" s="65"/>
      <c r="G13" s="60"/>
      <c r="H13" s="71"/>
      <c r="I13" s="59"/>
      <c r="J13" s="72"/>
      <c r="K13" s="59"/>
      <c r="L13" s="64"/>
    </row>
    <row r="14" spans="1:12" s="33" customFormat="1" ht="22.5" customHeight="1" thickTop="1">
      <c r="A14" s="58"/>
      <c r="B14" s="59"/>
      <c r="C14" s="73"/>
      <c r="D14" s="74"/>
      <c r="E14" s="74"/>
      <c r="F14" s="103" t="s">
        <v>81</v>
      </c>
      <c r="G14" s="74"/>
      <c r="H14" s="102" t="s">
        <v>70</v>
      </c>
      <c r="I14" s="75"/>
      <c r="J14" s="76"/>
      <c r="K14" s="77"/>
      <c r="L14" s="64"/>
    </row>
    <row r="15" spans="1:12" s="33" customFormat="1" ht="22.5" customHeight="1">
      <c r="A15" s="58"/>
      <c r="B15" s="59"/>
      <c r="C15" s="385" t="s">
        <v>73</v>
      </c>
      <c r="D15" s="386"/>
      <c r="E15" s="60" t="s">
        <v>68</v>
      </c>
      <c r="F15" s="105">
        <f>D4</f>
        <v>0</v>
      </c>
      <c r="G15" s="60" t="s">
        <v>72</v>
      </c>
      <c r="H15" s="95">
        <f>J9</f>
        <v>0</v>
      </c>
      <c r="I15" s="59" t="s">
        <v>68</v>
      </c>
      <c r="J15" s="34">
        <f>F15-H15</f>
        <v>0</v>
      </c>
      <c r="K15" s="78" t="s">
        <v>62</v>
      </c>
      <c r="L15" s="64"/>
    </row>
    <row r="16" spans="1:12" s="33" customFormat="1" ht="22.5" customHeight="1" thickBot="1">
      <c r="A16" s="58"/>
      <c r="B16" s="59"/>
      <c r="C16" s="79"/>
      <c r="D16" s="109"/>
      <c r="E16" s="80"/>
      <c r="F16" s="81"/>
      <c r="G16" s="80"/>
      <c r="H16" s="82"/>
      <c r="I16" s="83"/>
      <c r="J16" s="84"/>
      <c r="K16" s="85"/>
      <c r="L16" s="64"/>
    </row>
    <row r="17" spans="1:12" s="33" customFormat="1" ht="22.5" customHeight="1" thickTop="1">
      <c r="A17" s="58"/>
      <c r="B17" s="59"/>
      <c r="C17" s="59"/>
      <c r="D17" s="62"/>
      <c r="E17" s="60"/>
      <c r="F17" s="60"/>
      <c r="G17" s="60"/>
      <c r="H17" s="62"/>
      <c r="I17" s="59"/>
      <c r="J17" s="59"/>
      <c r="K17" s="59"/>
      <c r="L17" s="64"/>
    </row>
    <row r="18" spans="1:12" ht="22.5" customHeight="1">
      <c r="A18" s="86"/>
      <c r="B18" s="87"/>
      <c r="C18" s="87"/>
      <c r="D18" s="88"/>
      <c r="E18" s="89"/>
      <c r="F18" s="89"/>
      <c r="G18" s="89"/>
      <c r="H18" s="88"/>
      <c r="I18" s="87"/>
      <c r="J18" s="87"/>
      <c r="K18" s="87"/>
      <c r="L18" s="90"/>
    </row>
    <row r="19" spans="1:12" ht="22.5" customHeight="1"/>
    <row r="20" spans="1:12" ht="22.5" customHeight="1"/>
    <row r="21" spans="1:12" ht="22.5" customHeight="1"/>
    <row r="22" spans="1:12" ht="22.5" customHeight="1"/>
    <row r="23" spans="1:12" ht="22.5" customHeight="1"/>
    <row r="24" spans="1:12" ht="22.5" customHeight="1"/>
    <row r="25" spans="1:12" ht="22.5" customHeight="1"/>
    <row r="26" spans="1:12" ht="22.5" customHeight="1"/>
    <row r="27" spans="1:12" ht="22.5" customHeight="1"/>
    <row r="28" spans="1:12" ht="22.5" customHeight="1"/>
  </sheetData>
  <sheetProtection password="DD74" sheet="1"/>
  <protectedRanges>
    <protectedRange sqref="D4:D5" name="範囲1"/>
  </protectedRanges>
  <mergeCells count="6">
    <mergeCell ref="C15:D15"/>
    <mergeCell ref="B4:C4"/>
    <mergeCell ref="B5:C5"/>
    <mergeCell ref="C8:D8"/>
    <mergeCell ref="C9:D9"/>
    <mergeCell ref="C12:D12"/>
  </mergeCells>
  <phoneticPr fontId="4"/>
  <pageMargins left="0.7" right="0.7" top="0.75" bottom="0.75" header="0.3" footer="0.3"/>
  <pageSetup paperSize="9" scale="99"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実績報告書</vt:lpstr>
      <vt:lpstr>事業報告書</vt:lpstr>
      <vt:lpstr>収支決算書（収入・戻入あり）</vt:lpstr>
      <vt:lpstr>収支決算書（収入・戻入なし）</vt:lpstr>
      <vt:lpstr>収入決算書（支出）</vt:lpstr>
      <vt:lpstr>収支決算積算内訳</vt:lpstr>
      <vt:lpstr>参加者名簿</vt:lpstr>
      <vt:lpstr>大会成績等実績一覧表</vt:lpstr>
      <vt:lpstr>戻入額計算表</vt:lpstr>
      <vt:lpstr>参加者名簿!Print_Area</vt:lpstr>
      <vt:lpstr>事業報告書!Print_Area</vt:lpstr>
      <vt:lpstr>'収支決算書（収入・戻入あり）'!Print_Area</vt:lpstr>
      <vt:lpstr>'収支決算書（収入・戻入なし）'!Print_Area</vt:lpstr>
      <vt:lpstr>収支決算積算内訳!Print_Area</vt:lpstr>
      <vt:lpstr>大会成績等実績一覧表!Print_Area</vt:lpstr>
      <vt:lpstr>大会成績等実績一覧表!Print_Titles</vt:lpstr>
    </vt:vector>
  </TitlesOfParts>
  <Company>群馬県体育協会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山　大輔</cp:lastModifiedBy>
  <cp:lastPrinted>2023-01-20T05:12:28Z</cp:lastPrinted>
  <dcterms:created xsi:type="dcterms:W3CDTF">2001-05-06T05:13:51Z</dcterms:created>
  <dcterms:modified xsi:type="dcterms:W3CDTF">2023-01-20T05:12:32Z</dcterms:modified>
</cp:coreProperties>
</file>