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Nt-ctrl\2000_事業課\2021年度事業\0900_競技力向上・選手強化\090_優秀指導者育成\令和４年度\Ｒ４優秀指導者育成事業実施希望調査関係書類\"/>
    </mc:Choice>
  </mc:AlternateContent>
  <xr:revisionPtr revIDLastSave="0" documentId="8_{C7B4E620-639E-4C12-8198-D2FB2555241B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提出用（招聘研修会）" sheetId="45" r:id="rId1"/>
    <sheet name="提出用（現場研修）" sheetId="46" r:id="rId2"/>
    <sheet name="記載例（招聘研修会）" sheetId="43" r:id="rId3"/>
    <sheet name="記載例（現場研修）" sheetId="44" r:id="rId4"/>
  </sheets>
  <definedNames>
    <definedName name="_xlnm.Print_Area" localSheetId="3">'記載例（現場研修）'!$A$1:$W$26</definedName>
    <definedName name="_xlnm.Print_Area" localSheetId="2">'記載例（招聘研修会）'!$A$1:$W$36</definedName>
    <definedName name="_xlnm.Print_Area" localSheetId="1">'提出用（現場研修）'!$A$1:$W$26</definedName>
    <definedName name="_xlnm.Print_Area" localSheetId="0">'提出用（招聘研修会）'!$A$1:$W$36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3" i="46" l="1"/>
  <c r="C22" i="46" s="1"/>
  <c r="U22" i="46"/>
  <c r="U20" i="46"/>
  <c r="C20" i="46"/>
  <c r="U19" i="46"/>
  <c r="U18" i="46"/>
  <c r="C18" i="46"/>
  <c r="U32" i="45"/>
  <c r="U31" i="45"/>
  <c r="C31" i="45"/>
  <c r="U30" i="45"/>
  <c r="U28" i="45"/>
  <c r="C28" i="45" s="1"/>
  <c r="U27" i="45"/>
  <c r="U24" i="45"/>
  <c r="U23" i="45"/>
  <c r="C23" i="45" s="1"/>
  <c r="U22" i="45"/>
  <c r="U21" i="45"/>
  <c r="C19" i="45" s="1"/>
  <c r="U20" i="45"/>
  <c r="U19" i="45"/>
  <c r="U18" i="45"/>
  <c r="C18" i="45" s="1"/>
  <c r="C34" i="45" s="1"/>
  <c r="U22" i="44"/>
  <c r="C20" i="44"/>
  <c r="C18" i="44"/>
  <c r="U23" i="44"/>
  <c r="U20" i="44"/>
  <c r="U19" i="44"/>
  <c r="U18" i="44"/>
  <c r="U32" i="43"/>
  <c r="U31" i="43"/>
  <c r="U30" i="43"/>
  <c r="U28" i="43"/>
  <c r="C28" i="43" s="1"/>
  <c r="U27" i="43"/>
  <c r="U24" i="43"/>
  <c r="U23" i="43"/>
  <c r="C23" i="43" s="1"/>
  <c r="U22" i="43"/>
  <c r="U21" i="43"/>
  <c r="U20" i="43"/>
  <c r="U19" i="43"/>
  <c r="U18" i="43"/>
  <c r="C18" i="43" s="1"/>
  <c r="C24" i="46" l="1"/>
  <c r="C22" i="44"/>
  <c r="C19" i="43"/>
  <c r="C34" i="43" s="1"/>
  <c r="C31" i="43"/>
  <c r="C24" i="44" l="1"/>
</calcChain>
</file>

<file path=xl/sharedStrings.xml><?xml version="1.0" encoding="utf-8"?>
<sst xmlns="http://schemas.openxmlformats.org/spreadsheetml/2006/main" count="387" uniqueCount="72">
  <si>
    <t>計</t>
    <phoneticPr fontId="3"/>
  </si>
  <si>
    <t>円×</t>
  </si>
  <si>
    <t>人×</t>
  </si>
  <si>
    <t>　※支出の内訳表の各欄は、必ず品目×数量（人員）＝金額等の積算根拠を記入のこと。</t>
  </si>
  <si>
    <t>予　　算　　額</t>
    <phoneticPr fontId="3"/>
  </si>
  <si>
    <t>内               訳</t>
    <phoneticPr fontId="3"/>
  </si>
  <si>
    <r>
      <t xml:space="preserve"> </t>
    </r>
    <r>
      <rPr>
        <sz val="12"/>
        <rFont val="ＭＳ 明朝"/>
        <family val="1"/>
        <charset val="128"/>
      </rPr>
      <t>事業名</t>
    </r>
  </si>
  <si>
    <r>
      <t xml:space="preserve"> </t>
    </r>
    <r>
      <rPr>
        <sz val="12"/>
        <rFont val="ＭＳ 明朝"/>
        <family val="1"/>
        <charset val="128"/>
      </rPr>
      <t>期　間</t>
    </r>
    <phoneticPr fontId="3"/>
  </si>
  <si>
    <r>
      <t>　</t>
    </r>
    <r>
      <rPr>
        <b/>
        <sz val="12"/>
        <rFont val="ＭＳ 明朝"/>
        <family val="1"/>
        <charset val="128"/>
      </rPr>
      <t>（支出）</t>
    </r>
    <r>
      <rPr>
        <sz val="12"/>
        <rFont val="ＭＳ 明朝"/>
        <family val="1"/>
        <charset val="128"/>
      </rPr>
      <t>　　　　　　　　　　　　　　　　　　　　　　　　　　　　　　　　　　　　　　　　　　　</t>
    </r>
  </si>
  <si>
    <t>費目</t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</si>
  <si>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</si>
  <si>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</si>
  <si>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その他</t>
    <rPh sb="2" eb="3">
      <t>タ</t>
    </rPh>
    <phoneticPr fontId="3"/>
  </si>
  <si>
    <t>円</t>
    <rPh sb="0" eb="1">
      <t>エン</t>
    </rPh>
    <phoneticPr fontId="3"/>
  </si>
  <si>
    <t>指導者</t>
    <rPh sb="0" eb="3">
      <t>シドウシャ</t>
    </rPh>
    <phoneticPr fontId="3"/>
  </si>
  <si>
    <t>＠</t>
    <phoneticPr fontId="3"/>
  </si>
  <si>
    <t>＝</t>
    <phoneticPr fontId="3"/>
  </si>
  <si>
    <t>泊</t>
    <rPh sb="0" eb="1">
      <t>ハク</t>
    </rPh>
    <phoneticPr fontId="3"/>
  </si>
  <si>
    <t>日</t>
    <rPh sb="0" eb="1">
      <t>ニチ</t>
    </rPh>
    <phoneticPr fontId="3"/>
  </si>
  <si>
    <t>報償費</t>
    <rPh sb="0" eb="3">
      <t>ホウショウヒ</t>
    </rPh>
    <phoneticPr fontId="3"/>
  </si>
  <si>
    <t>消耗品費</t>
    <rPh sb="0" eb="3">
      <t>ショウモウヒン</t>
    </rPh>
    <rPh sb="3" eb="4">
      <t>ヒ</t>
    </rPh>
    <phoneticPr fontId="3"/>
  </si>
  <si>
    <t>個</t>
    <rPh sb="0" eb="1">
      <t>コ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</si>
  <si>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</si>
  <si>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</si>
  <si>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食糧費</t>
    <rPh sb="0" eb="3">
      <t>ショクリョウヒ</t>
    </rPh>
    <phoneticPr fontId="3"/>
  </si>
  <si>
    <t>燃料費</t>
    <rPh sb="0" eb="3">
      <t>ネンリョウヒ</t>
    </rPh>
    <phoneticPr fontId="3"/>
  </si>
  <si>
    <t>光熱費</t>
    <rPh sb="0" eb="3">
      <t>コウネツヒ</t>
    </rPh>
    <phoneticPr fontId="3"/>
  </si>
  <si>
    <t>役務費</t>
    <rPh sb="0" eb="2">
      <t>エキム</t>
    </rPh>
    <rPh sb="2" eb="3">
      <t>ヒ</t>
    </rPh>
    <phoneticPr fontId="3"/>
  </si>
  <si>
    <t>医薬
材料費</t>
    <rPh sb="0" eb="2">
      <t>イヤク</t>
    </rPh>
    <rPh sb="3" eb="6">
      <t>ザイリョウヒ</t>
    </rPh>
    <phoneticPr fontId="3"/>
  </si>
  <si>
    <t>通信
運搬費</t>
    <rPh sb="0" eb="2">
      <t>ツウシン</t>
    </rPh>
    <rPh sb="3" eb="6">
      <t>ウンパンヒ</t>
    </rPh>
    <phoneticPr fontId="3"/>
  </si>
  <si>
    <t>手数料</t>
    <rPh sb="0" eb="3">
      <t>テスウリョウ</t>
    </rPh>
    <phoneticPr fontId="3"/>
  </si>
  <si>
    <t>保険料</t>
    <rPh sb="0" eb="3">
      <t>ホケンリョウ</t>
    </rPh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</si>
  <si>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</si>
  <si>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日付</t>
    <rPh sb="0" eb="2">
      <t>ヒヅケ</t>
    </rPh>
    <phoneticPr fontId="3"/>
  </si>
  <si>
    <t>No.</t>
    <phoneticPr fontId="3"/>
  </si>
  <si>
    <t>○○　○○</t>
    <phoneticPr fontId="3"/>
  </si>
  <si>
    <t>記載責任者氏名</t>
    <rPh sb="0" eb="2">
      <t>キサイ</t>
    </rPh>
    <phoneticPr fontId="3"/>
  </si>
  <si>
    <t>団体名</t>
    <rPh sb="0" eb="3">
      <t>ダンタイメイ</t>
    </rPh>
    <phoneticPr fontId="3"/>
  </si>
  <si>
    <t>代表者名</t>
    <rPh sb="0" eb="4">
      <t>ダイヒョウシャメイ</t>
    </rPh>
    <phoneticPr fontId="3"/>
  </si>
  <si>
    <t>会場</t>
    <rPh sb="0" eb="2">
      <t>カイジョウ</t>
    </rPh>
    <phoneticPr fontId="3"/>
  </si>
  <si>
    <t>役職等</t>
    <rPh sb="0" eb="3">
      <t>ヤクショクトウ</t>
    </rPh>
    <phoneticPr fontId="3"/>
  </si>
  <si>
    <t>指導対象及び人数</t>
    <rPh sb="0" eb="2">
      <t>シドウ</t>
    </rPh>
    <rPh sb="2" eb="4">
      <t>タイショウ</t>
    </rPh>
    <rPh sb="4" eb="5">
      <t>オヨ</t>
    </rPh>
    <rPh sb="6" eb="8">
      <t>ニンズウ</t>
    </rPh>
    <phoneticPr fontId="3"/>
  </si>
  <si>
    <t>派遣指導者 氏名</t>
    <rPh sb="0" eb="5">
      <t>ハケンシドウシャ</t>
    </rPh>
    <rPh sb="6" eb="8">
      <t>シメイ</t>
    </rPh>
    <phoneticPr fontId="3"/>
  </si>
  <si>
    <t>招聘指導者 氏名</t>
    <rPh sb="0" eb="5">
      <t>ショウヘイシドウシャ</t>
    </rPh>
    <rPh sb="6" eb="8">
      <t>シメイ</t>
    </rPh>
    <phoneticPr fontId="3"/>
  </si>
  <si>
    <t>研修先指導者 氏名</t>
    <rPh sb="0" eb="2">
      <t>ケンシュウ</t>
    </rPh>
    <rPh sb="2" eb="3">
      <t>サキ</t>
    </rPh>
    <rPh sb="3" eb="6">
      <t>シドウシャ</t>
    </rPh>
    <rPh sb="7" eb="9">
      <t>シメイ</t>
    </rPh>
    <phoneticPr fontId="3"/>
  </si>
  <si>
    <t>役職及び所属</t>
    <rPh sb="0" eb="3">
      <t>ヤクショクオヨ</t>
    </rPh>
    <rPh sb="4" eb="6">
      <t>ショゾク</t>
    </rPh>
    <phoneticPr fontId="3"/>
  </si>
  <si>
    <t>招聘研修会</t>
    <rPh sb="0" eb="2">
      <t>ショウヘイ</t>
    </rPh>
    <rPh sb="2" eb="5">
      <t>ケンシュウカイ</t>
    </rPh>
    <phoneticPr fontId="3"/>
  </si>
  <si>
    <t>現場研修</t>
    <rPh sb="0" eb="2">
      <t>ゲンバ</t>
    </rPh>
    <rPh sb="2" eb="4">
      <t>ケンシュウ</t>
    </rPh>
    <phoneticPr fontId="3"/>
  </si>
  <si>
    <t>講　師</t>
    <rPh sb="0" eb="1">
      <t>コウ</t>
    </rPh>
    <rPh sb="2" eb="3">
      <t>シ</t>
    </rPh>
    <phoneticPr fontId="3"/>
  </si>
  <si>
    <t>実施責任者連絡先</t>
    <rPh sb="5" eb="8">
      <t>レンラクサキ</t>
    </rPh>
    <phoneticPr fontId="3"/>
  </si>
  <si>
    <t>電話</t>
    <rPh sb="0" eb="2">
      <t>デンワ</t>
    </rPh>
    <phoneticPr fontId="3"/>
  </si>
  <si>
    <t>　　令和　年４月１日～令和　年３月３１日</t>
    <rPh sb="2" eb="4">
      <t>レイワ</t>
    </rPh>
    <rPh sb="11" eb="13">
      <t>レイワ</t>
    </rPh>
    <rPh sb="14" eb="15">
      <t>ネン</t>
    </rPh>
    <phoneticPr fontId="3"/>
  </si>
  <si>
    <t>会長　　○○　○○</t>
    <rPh sb="0" eb="2">
      <t>カイチョウ</t>
    </rPh>
    <phoneticPr fontId="3"/>
  </si>
  <si>
    <t>○○○　○○○○　○○○○</t>
    <phoneticPr fontId="3"/>
  </si>
  <si>
    <t>群馬県○○○○○○連盟・協会</t>
    <rPh sb="0" eb="3">
      <t>グンマケン</t>
    </rPh>
    <rPh sb="9" eb="11">
      <t>レンメイ</t>
    </rPh>
    <rPh sb="12" eb="14">
      <t>キョウカイ</t>
    </rPh>
    <phoneticPr fontId="3"/>
  </si>
  <si>
    <t>○○○コーチ</t>
    <phoneticPr fontId="3"/>
  </si>
  <si>
    <t>○○月○○日</t>
    <rPh sb="2" eb="3">
      <t>ツキ</t>
    </rPh>
    <rPh sb="5" eb="6">
      <t>ニチ</t>
    </rPh>
    <phoneticPr fontId="3"/>
  </si>
  <si>
    <t>ＪＳＰＯ公認指導者　　　○○人</t>
    <rPh sb="4" eb="6">
      <t>コウニン</t>
    </rPh>
    <rPh sb="6" eb="9">
      <t>シドウシャ</t>
    </rPh>
    <rPh sb="14" eb="15">
      <t>ニン</t>
    </rPh>
    <phoneticPr fontId="3"/>
  </si>
  <si>
    <t>○○○アリーナ</t>
    <phoneticPr fontId="3"/>
  </si>
  <si>
    <t>○○○高校</t>
    <rPh sb="3" eb="5">
      <t>コウコウ</t>
    </rPh>
    <phoneticPr fontId="3"/>
  </si>
  <si>
    <t>監督</t>
    <rPh sb="0" eb="2">
      <t>カントク</t>
    </rPh>
    <phoneticPr fontId="3"/>
  </si>
  <si>
    <t>強化コーチ（　　　　　　　）</t>
    <rPh sb="0" eb="2">
      <t>キョウカ</t>
    </rPh>
    <phoneticPr fontId="3"/>
  </si>
  <si>
    <t>高速代</t>
    <rPh sb="0" eb="3">
      <t>コウソクダイ</t>
    </rPh>
    <phoneticPr fontId="3"/>
  </si>
  <si>
    <t>駐車代</t>
    <rPh sb="0" eb="3">
      <t>チュウシャダイ</t>
    </rPh>
    <phoneticPr fontId="3"/>
  </si>
  <si>
    <t>往復</t>
    <rPh sb="0" eb="2">
      <t>オウフク</t>
    </rPh>
    <phoneticPr fontId="3"/>
  </si>
  <si>
    <t>回</t>
    <rPh sb="0" eb="1">
      <t>カイ</t>
    </rPh>
    <phoneticPr fontId="3"/>
  </si>
  <si>
    <t>昼食・弁当代</t>
    <rPh sb="0" eb="2">
      <t>チュウショク</t>
    </rPh>
    <rPh sb="3" eb="6">
      <t>ベントウダイ</t>
    </rPh>
    <phoneticPr fontId="3"/>
  </si>
  <si>
    <t>優秀指導者育成事業（招聘研修会）</t>
    <rPh sb="0" eb="9">
      <t>ユウシュウシドウシャイクセイジギョウ</t>
    </rPh>
    <rPh sb="10" eb="12">
      <t>ショウヘイ</t>
    </rPh>
    <rPh sb="12" eb="15">
      <t>ケンシュウカイ</t>
    </rPh>
    <phoneticPr fontId="3"/>
  </si>
  <si>
    <t>優秀指導者育成事業（現場研修）</t>
    <rPh sb="0" eb="9">
      <t>ユウシュウシドウシャイクセイジギョウ</t>
    </rPh>
    <rPh sb="10" eb="12">
      <t>ゲンバ</t>
    </rPh>
    <rPh sb="12" eb="14">
      <t>ケンシュウ</t>
    </rPh>
    <phoneticPr fontId="3"/>
  </si>
  <si>
    <t>記載例</t>
    <rPh sb="0" eb="3">
      <t>キサイレイ</t>
    </rPh>
    <phoneticPr fontId="3"/>
  </si>
  <si>
    <t>令和　年度　競技力向上対策事業　実施希望調査　兼　事業計画書</t>
    <rPh sb="0" eb="2">
      <t>レイワ</t>
    </rPh>
    <rPh sb="6" eb="15">
      <t>キョウギリョクコウジョウタイサクジギョウ</t>
    </rPh>
    <rPh sb="16" eb="18">
      <t>ジッシ</t>
    </rPh>
    <rPh sb="18" eb="20">
      <t>キボウ</t>
    </rPh>
    <rPh sb="20" eb="22">
      <t>チョウサ</t>
    </rPh>
    <rPh sb="23" eb="24">
      <t>ケン</t>
    </rPh>
    <rPh sb="25" eb="27">
      <t>ジギョウ</t>
    </rPh>
    <rPh sb="27" eb="29">
      <t>ケイカク</t>
    </rPh>
    <rPh sb="29" eb="30">
      <t>ショ</t>
    </rPh>
    <phoneticPr fontId="3"/>
  </si>
  <si>
    <r>
      <t>令和</t>
    </r>
    <r>
      <rPr>
        <b/>
        <sz val="18"/>
        <color rgb="FFFF0000"/>
        <rFont val="ＭＳ 明朝"/>
        <family val="1"/>
        <charset val="128"/>
      </rPr>
      <t>○</t>
    </r>
    <r>
      <rPr>
        <b/>
        <sz val="18"/>
        <rFont val="ＭＳ 明朝"/>
        <family val="1"/>
        <charset val="128"/>
      </rPr>
      <t>年度　競技力向上対策事業　実施希望調査　兼　事業計画書</t>
    </r>
    <rPh sb="0" eb="2">
      <t>レイワ</t>
    </rPh>
    <rPh sb="6" eb="15">
      <t>キョウギリョクコウジョウタイサクジギョウ</t>
    </rPh>
    <rPh sb="16" eb="18">
      <t>ジッシ</t>
    </rPh>
    <rPh sb="18" eb="20">
      <t>キボウ</t>
    </rPh>
    <rPh sb="20" eb="22">
      <t>チョウサ</t>
    </rPh>
    <rPh sb="23" eb="24">
      <t>ケン</t>
    </rPh>
    <rPh sb="25" eb="27">
      <t>ジギョウ</t>
    </rPh>
    <rPh sb="27" eb="29">
      <t>ケイカク</t>
    </rPh>
    <rPh sb="29" eb="3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</si>
</sst>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Century"/>
      <family val="1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Century"/>
      <family val="1"/>
    </font>
    <font>
      <sz val="12"/>
      <name val="Century"/>
      <family val="1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8"/>
      <color rgb="FFFF0000"/>
      <name val="ＭＳ 明朝"/>
      <family val="1"/>
      <charset val="128"/>
    </font>
    <font>
      <sz val="12"/>
      <color rgb="FFFF0000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vertical="center" textRotation="255"/>
    </xf>
    <xf numFmtId="0" fontId="11" fillId="0" borderId="14" xfId="0" applyFont="1" applyBorder="1" applyAlignment="1">
      <alignment vertical="center" textRotation="255"/>
    </xf>
    <xf numFmtId="0" fontId="11" fillId="0" borderId="12" xfId="0" applyFont="1" applyBorder="1" applyAlignment="1">
      <alignment vertical="center" textRotation="255"/>
    </xf>
    <xf numFmtId="0" fontId="11" fillId="0" borderId="2" xfId="0" applyFont="1" applyBorder="1" applyAlignment="1">
      <alignment vertical="center" textRotation="255" wrapText="1"/>
    </xf>
    <xf numFmtId="0" fontId="11" fillId="0" borderId="2" xfId="0" applyFont="1" applyBorder="1" applyAlignment="1">
      <alignment vertical="center" textRotation="255"/>
    </xf>
    <xf numFmtId="0" fontId="11" fillId="0" borderId="15" xfId="0" applyFont="1" applyBorder="1" applyAlignment="1">
      <alignment vertical="center" textRotation="255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0" fontId="0" fillId="0" borderId="2" xfId="0" applyBorder="1" applyAlignment="1">
      <alignment vertical="center" wrapText="1"/>
    </xf>
    <xf numFmtId="0" fontId="9" fillId="0" borderId="52" xfId="0" applyFont="1" applyBorder="1" applyAlignment="1">
      <alignment horizontal="center" vertical="distributed" shrinkToFit="1"/>
    </xf>
    <xf numFmtId="0" fontId="9" fillId="0" borderId="55" xfId="0" applyFont="1" applyBorder="1" applyAlignment="1">
      <alignment horizontal="center" vertical="distributed" shrinkToFit="1"/>
    </xf>
    <xf numFmtId="0" fontId="9" fillId="0" borderId="66" xfId="0" applyFont="1" applyBorder="1" applyAlignment="1">
      <alignment horizontal="center" vertical="distributed" shrinkToFit="1"/>
    </xf>
    <xf numFmtId="0" fontId="5" fillId="0" borderId="0" xfId="0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1" fillId="0" borderId="38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wrapText="1"/>
    </xf>
    <xf numFmtId="0" fontId="11" fillId="0" borderId="79" xfId="0" applyFont="1" applyBorder="1" applyAlignment="1">
      <alignment vertical="center" textRotation="255"/>
    </xf>
    <xf numFmtId="0" fontId="11" fillId="0" borderId="80" xfId="0" applyFont="1" applyBorder="1" applyAlignment="1">
      <alignment vertical="center"/>
    </xf>
    <xf numFmtId="0" fontId="5" fillId="0" borderId="81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1" xfId="0" applyFont="1" applyBorder="1" applyAlignment="1">
      <alignment vertical="center" wrapText="1"/>
    </xf>
    <xf numFmtId="0" fontId="9" fillId="0" borderId="8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7" fillId="0" borderId="24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 wrapText="1"/>
    </xf>
    <xf numFmtId="0" fontId="9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8" fontId="6" fillId="0" borderId="19" xfId="0" applyNumberFormat="1" applyFont="1" applyBorder="1" applyAlignment="1">
      <alignment vertical="center" wrapText="1"/>
    </xf>
    <xf numFmtId="38" fontId="6" fillId="0" borderId="18" xfId="0" applyNumberFormat="1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8" fontId="7" fillId="0" borderId="0" xfId="1" applyFont="1" applyBorder="1" applyAlignment="1">
      <alignment horizontal="right" vertical="center" wrapText="1"/>
    </xf>
    <xf numFmtId="38" fontId="7" fillId="0" borderId="21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7" fillId="0" borderId="28" xfId="1" applyFont="1" applyBorder="1" applyAlignment="1">
      <alignment horizontal="righ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8" fontId="7" fillId="0" borderId="32" xfId="1" applyFont="1" applyBorder="1" applyAlignment="1">
      <alignment vertical="center" wrapText="1"/>
    </xf>
    <xf numFmtId="38" fontId="7" fillId="0" borderId="0" xfId="1" applyFont="1" applyBorder="1" applyAlignment="1">
      <alignment vertical="center" wrapText="1"/>
    </xf>
    <xf numFmtId="38" fontId="7" fillId="0" borderId="33" xfId="1" applyFont="1" applyBorder="1" applyAlignment="1">
      <alignment vertical="center" wrapText="1"/>
    </xf>
    <xf numFmtId="38" fontId="7" fillId="0" borderId="1" xfId="1" applyFont="1" applyBorder="1" applyAlignment="1">
      <alignment vertical="center" wrapText="1"/>
    </xf>
    <xf numFmtId="38" fontId="9" fillId="0" borderId="6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7" fillId="0" borderId="24" xfId="1" applyFont="1" applyBorder="1" applyAlignment="1">
      <alignment vertical="center" wrapText="1"/>
    </xf>
    <xf numFmtId="38" fontId="7" fillId="0" borderId="5" xfId="1" applyFont="1" applyBorder="1" applyAlignment="1">
      <alignment vertical="center" wrapText="1"/>
    </xf>
    <xf numFmtId="38" fontId="9" fillId="0" borderId="3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8" fontId="7" fillId="0" borderId="2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38" fontId="7" fillId="0" borderId="22" xfId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38" fontId="7" fillId="0" borderId="32" xfId="1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38" fontId="7" fillId="0" borderId="33" xfId="1" applyFont="1" applyBorder="1" applyAlignment="1">
      <alignment horizontal="right" vertical="center" wrapText="1"/>
    </xf>
    <xf numFmtId="0" fontId="11" fillId="0" borderId="38" xfId="0" applyFont="1" applyBorder="1" applyAlignment="1">
      <alignment horizontal="center" vertical="center" textRotation="255"/>
    </xf>
    <xf numFmtId="0" fontId="11" fillId="0" borderId="39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7" fillId="0" borderId="37" xfId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56" fontId="9" fillId="0" borderId="56" xfId="0" applyNumberFormat="1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textRotation="255"/>
    </xf>
    <xf numFmtId="0" fontId="9" fillId="0" borderId="64" xfId="0" applyFont="1" applyBorder="1" applyAlignment="1">
      <alignment horizontal="center" vertical="center" textRotation="255"/>
    </xf>
    <xf numFmtId="0" fontId="9" fillId="0" borderId="65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56" fontId="17" fillId="0" borderId="68" xfId="0" applyNumberFormat="1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56" fontId="18" fillId="0" borderId="56" xfId="0" applyNumberFormat="1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56" fontId="9" fillId="0" borderId="67" xfId="0" applyNumberFormat="1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distributed" vertical="center"/>
    </xf>
    <xf numFmtId="0" fontId="17" fillId="0" borderId="47" xfId="0" applyFont="1" applyBorder="1" applyAlignment="1">
      <alignment horizontal="distributed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9" fillId="0" borderId="81" xfId="0" applyFont="1" applyBorder="1" applyAlignment="1">
      <alignment vertical="center" wrapText="1"/>
    </xf>
    <xf numFmtId="0" fontId="0" fillId="0" borderId="81" xfId="0" applyBorder="1" applyAlignment="1">
      <alignment vertical="center" wrapText="1"/>
    </xf>
    <xf numFmtId="38" fontId="7" fillId="0" borderId="81" xfId="1" applyFont="1" applyBorder="1" applyAlignment="1">
      <alignment horizontal="right" vertical="center" wrapText="1"/>
    </xf>
    <xf numFmtId="38" fontId="7" fillId="0" borderId="82" xfId="1" applyFont="1" applyBorder="1" applyAlignment="1">
      <alignment horizontal="right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38" fontId="7" fillId="0" borderId="84" xfId="1" applyFont="1" applyBorder="1" applyAlignment="1">
      <alignment vertical="center" wrapText="1"/>
    </xf>
    <xf numFmtId="38" fontId="7" fillId="0" borderId="13" xfId="1" applyFont="1" applyBorder="1" applyAlignment="1">
      <alignment vertical="center" wrapText="1"/>
    </xf>
    <xf numFmtId="38" fontId="9" fillId="0" borderId="85" xfId="1" applyFont="1" applyBorder="1" applyAlignment="1">
      <alignment horizontal="center" vertical="center" wrapText="1"/>
    </xf>
    <xf numFmtId="0" fontId="7" fillId="0" borderId="81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2" fillId="0" borderId="86" xfId="0" applyFont="1" applyBorder="1" applyAlignment="1" applyProtection="1">
      <alignment horizontal="center" vertical="center" shrinkToFit="1"/>
      <protection locked="0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13" fillId="0" borderId="46" xfId="0" applyFont="1" applyBorder="1" applyAlignment="1">
      <alignment horizontal="distributed" vertical="center"/>
    </xf>
    <xf numFmtId="0" fontId="13" fillId="0" borderId="47" xfId="0" applyFont="1" applyBorder="1" applyAlignment="1">
      <alignment horizontal="distributed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56" fontId="13" fillId="0" borderId="68" xfId="0" applyNumberFormat="1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56" fontId="14" fillId="0" borderId="56" xfId="0" applyNumberFormat="1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050C-C4E9-4445-983F-901F353A3B8D}">
  <dimension ref="A1:X36"/>
  <sheetViews>
    <sheetView tabSelected="1" view="pageBreakPreview" zoomScaleNormal="100" zoomScaleSheetLayoutView="100" workbookViewId="0">
      <selection activeCell="A2" sqref="A2:W3"/>
    </sheetView>
  </sheetViews>
  <sheetFormatPr defaultColWidth="5.25" defaultRowHeight="13.5" x14ac:dyDescent="0.15"/>
  <cols>
    <col min="1" max="1" width="8.25" customWidth="1"/>
    <col min="2" max="2" width="8.875" customWidth="1"/>
    <col min="3" max="3" width="9" customWidth="1"/>
    <col min="4" max="4" width="8" customWidth="1"/>
    <col min="5" max="5" width="8.25" customWidth="1"/>
    <col min="6" max="6" width="10.25" customWidth="1"/>
    <col min="7" max="7" width="7" customWidth="1"/>
    <col min="8" max="8" width="11.25" customWidth="1"/>
    <col min="9" max="9" width="4.375" customWidth="1"/>
    <col min="10" max="10" width="4.125" customWidth="1"/>
    <col min="13" max="13" width="1.875" customWidth="1"/>
    <col min="14" max="14" width="5.75" customWidth="1"/>
    <col min="15" max="15" width="5.875" customWidth="1"/>
    <col min="16" max="16" width="2.875" customWidth="1"/>
    <col min="18" max="18" width="6.125" customWidth="1"/>
    <col min="19" max="19" width="5.25" hidden="1" customWidth="1"/>
    <col min="20" max="20" width="8.375" customWidth="1"/>
    <col min="23" max="23" width="7.125" customWidth="1"/>
  </cols>
  <sheetData>
    <row r="1" spans="1:24" ht="12" customHeight="1" x14ac:dyDescent="0.15"/>
    <row r="2" spans="1:24" ht="15.95" customHeight="1" x14ac:dyDescent="0.15">
      <c r="A2" s="185" t="s">
        <v>70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3" spans="1:24" ht="15.95" customHeight="1" x14ac:dyDescent="0.1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</row>
    <row r="4" spans="1:24" ht="10.5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</row>
    <row r="5" spans="1:24" ht="14.25" thickBot="1" x14ac:dyDescent="0.2">
      <c r="A5" s="1"/>
      <c r="V5" s="2"/>
    </row>
    <row r="6" spans="1:24" ht="27" customHeight="1" thickBot="1" x14ac:dyDescent="0.2">
      <c r="A6" s="187" t="s">
        <v>6</v>
      </c>
      <c r="B6" s="188"/>
      <c r="C6" s="189" t="s">
        <v>67</v>
      </c>
      <c r="D6" s="190"/>
      <c r="E6" s="190"/>
      <c r="F6" s="190"/>
      <c r="G6" s="190"/>
      <c r="H6" s="190"/>
      <c r="I6" s="190"/>
      <c r="J6" s="191"/>
      <c r="K6" s="190" t="s">
        <v>7</v>
      </c>
      <c r="L6" s="190"/>
      <c r="M6" s="192" t="s">
        <v>51</v>
      </c>
      <c r="N6" s="192"/>
      <c r="O6" s="192"/>
      <c r="P6" s="192"/>
      <c r="Q6" s="192"/>
      <c r="R6" s="192"/>
      <c r="S6" s="192"/>
      <c r="T6" s="192"/>
      <c r="U6" s="192"/>
      <c r="V6" s="192"/>
      <c r="W6" s="193"/>
      <c r="X6" s="7"/>
    </row>
    <row r="7" spans="1:24" ht="21.75" customHeight="1" x14ac:dyDescent="0.15">
      <c r="A7" s="194" t="s">
        <v>37</v>
      </c>
      <c r="B7" s="195"/>
      <c r="C7" s="195"/>
      <c r="D7" s="195"/>
      <c r="E7" s="195"/>
      <c r="F7" s="195" t="s">
        <v>38</v>
      </c>
      <c r="G7" s="195"/>
      <c r="H7" s="195"/>
      <c r="I7" s="195"/>
      <c r="J7" s="195"/>
      <c r="K7" s="196" t="s">
        <v>36</v>
      </c>
      <c r="L7" s="196"/>
      <c r="M7" s="196"/>
      <c r="N7" s="196"/>
      <c r="O7" s="196"/>
      <c r="P7" s="196" t="s">
        <v>49</v>
      </c>
      <c r="Q7" s="196"/>
      <c r="R7" s="196"/>
      <c r="S7" s="196"/>
      <c r="T7" s="196"/>
      <c r="U7" s="196"/>
      <c r="V7" s="196"/>
      <c r="W7" s="197"/>
      <c r="X7" s="7"/>
    </row>
    <row r="8" spans="1:24" ht="21" customHeight="1" x14ac:dyDescent="0.15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52"/>
      <c r="L8" s="153"/>
      <c r="M8" s="153"/>
      <c r="N8" s="153"/>
      <c r="O8" s="153"/>
      <c r="P8" s="155" t="s">
        <v>50</v>
      </c>
      <c r="Q8" s="156"/>
      <c r="R8" s="159"/>
      <c r="S8" s="160"/>
      <c r="T8" s="160"/>
      <c r="U8" s="160"/>
      <c r="V8" s="160"/>
      <c r="W8" s="161"/>
      <c r="X8" s="7"/>
    </row>
    <row r="9" spans="1:24" ht="21" customHeight="1" thickBot="1" x14ac:dyDescent="0.2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4"/>
      <c r="L9" s="154"/>
      <c r="M9" s="154"/>
      <c r="N9" s="154"/>
      <c r="O9" s="154"/>
      <c r="P9" s="157"/>
      <c r="Q9" s="158"/>
      <c r="R9" s="162"/>
      <c r="S9" s="162"/>
      <c r="T9" s="162"/>
      <c r="U9" s="162"/>
      <c r="V9" s="162"/>
      <c r="W9" s="163"/>
      <c r="X9" s="7"/>
    </row>
    <row r="10" spans="1:24" ht="27" customHeight="1" x14ac:dyDescent="0.15">
      <c r="A10" s="166" t="s">
        <v>46</v>
      </c>
      <c r="B10" s="48" t="s">
        <v>34</v>
      </c>
      <c r="C10" s="169" t="s">
        <v>33</v>
      </c>
      <c r="D10" s="170"/>
      <c r="E10" s="171" t="s">
        <v>39</v>
      </c>
      <c r="F10" s="171"/>
      <c r="G10" s="169" t="s">
        <v>43</v>
      </c>
      <c r="H10" s="170"/>
      <c r="I10" s="172" t="s">
        <v>40</v>
      </c>
      <c r="J10" s="173"/>
      <c r="K10" s="173"/>
      <c r="L10" s="174"/>
      <c r="M10" s="172" t="s">
        <v>41</v>
      </c>
      <c r="N10" s="173"/>
      <c r="O10" s="173"/>
      <c r="P10" s="173"/>
      <c r="Q10" s="173"/>
      <c r="R10" s="173"/>
      <c r="S10" s="173"/>
      <c r="T10" s="173"/>
      <c r="U10" s="173"/>
      <c r="V10" s="173"/>
      <c r="W10" s="175"/>
      <c r="X10" s="7"/>
    </row>
    <row r="11" spans="1:24" ht="30" customHeight="1" x14ac:dyDescent="0.15">
      <c r="A11" s="167"/>
      <c r="B11" s="49">
        <v>1</v>
      </c>
      <c r="C11" s="176"/>
      <c r="D11" s="177"/>
      <c r="E11" s="178"/>
      <c r="F11" s="179"/>
      <c r="G11" s="180"/>
      <c r="H11" s="177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5"/>
      <c r="X11" s="7"/>
    </row>
    <row r="12" spans="1:24" ht="30" customHeight="1" x14ac:dyDescent="0.15">
      <c r="A12" s="167"/>
      <c r="B12" s="49">
        <v>2</v>
      </c>
      <c r="C12" s="142"/>
      <c r="D12" s="143"/>
      <c r="E12" s="144"/>
      <c r="F12" s="145"/>
      <c r="G12" s="142"/>
      <c r="H12" s="143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7"/>
      <c r="X12" s="7"/>
    </row>
    <row r="13" spans="1:24" ht="30" customHeight="1" x14ac:dyDescent="0.15">
      <c r="A13" s="167"/>
      <c r="B13" s="49">
        <v>3</v>
      </c>
      <c r="C13" s="142"/>
      <c r="D13" s="143"/>
      <c r="E13" s="144"/>
      <c r="F13" s="145"/>
      <c r="G13" s="142"/>
      <c r="H13" s="143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7"/>
      <c r="X13" s="7"/>
    </row>
    <row r="14" spans="1:24" ht="30" customHeight="1" x14ac:dyDescent="0.15">
      <c r="A14" s="167"/>
      <c r="B14" s="49">
        <v>4</v>
      </c>
      <c r="C14" s="142"/>
      <c r="D14" s="143"/>
      <c r="E14" s="144"/>
      <c r="F14" s="145"/>
      <c r="G14" s="142"/>
      <c r="H14" s="143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7"/>
      <c r="X14" s="7"/>
    </row>
    <row r="15" spans="1:24" ht="30" customHeight="1" thickBot="1" x14ac:dyDescent="0.2">
      <c r="A15" s="168"/>
      <c r="B15" s="50">
        <v>5</v>
      </c>
      <c r="C15" s="181"/>
      <c r="D15" s="182"/>
      <c r="E15" s="183"/>
      <c r="F15" s="184"/>
      <c r="G15" s="181"/>
      <c r="H15" s="182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9"/>
      <c r="X15" s="7"/>
    </row>
    <row r="16" spans="1:24" ht="24" customHeight="1" thickBot="1" x14ac:dyDescent="0.2">
      <c r="A16" s="140" t="s">
        <v>8</v>
      </c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"/>
    </row>
    <row r="17" spans="1:24" ht="34.5" customHeight="1" thickBot="1" x14ac:dyDescent="0.2">
      <c r="A17" s="80" t="s">
        <v>9</v>
      </c>
      <c r="B17" s="81"/>
      <c r="C17" s="135" t="s">
        <v>4</v>
      </c>
      <c r="D17" s="81"/>
      <c r="E17" s="81"/>
      <c r="F17" s="136"/>
      <c r="G17" s="81" t="s">
        <v>5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137"/>
      <c r="X17" s="7"/>
    </row>
    <row r="18" spans="1:24" ht="50.25" customHeight="1" x14ac:dyDescent="0.15">
      <c r="A18" s="72" t="s">
        <v>19</v>
      </c>
      <c r="B18" s="73"/>
      <c r="C18" s="100">
        <f>U18</f>
        <v>0</v>
      </c>
      <c r="D18" s="101"/>
      <c r="E18" s="101"/>
      <c r="F18" s="52" t="s">
        <v>13</v>
      </c>
      <c r="G18" s="106" t="s">
        <v>48</v>
      </c>
      <c r="H18" s="106"/>
      <c r="I18" s="51" t="s">
        <v>15</v>
      </c>
      <c r="J18" s="89"/>
      <c r="K18" s="89"/>
      <c r="L18" s="18" t="s">
        <v>1</v>
      </c>
      <c r="M18" s="86"/>
      <c r="N18" s="86"/>
      <c r="O18" s="5" t="s">
        <v>2</v>
      </c>
      <c r="P18" s="86"/>
      <c r="Q18" s="86"/>
      <c r="R18" s="87" t="s">
        <v>18</v>
      </c>
      <c r="S18" s="88"/>
      <c r="T18" s="10" t="s">
        <v>16</v>
      </c>
      <c r="U18" s="89">
        <f t="shared" ref="U18:U23" si="0">J18*M18*P18</f>
        <v>0</v>
      </c>
      <c r="V18" s="89"/>
      <c r="W18" s="90"/>
      <c r="X18" s="7"/>
    </row>
    <row r="19" spans="1:24" ht="31.5" customHeight="1" x14ac:dyDescent="0.15">
      <c r="A19" s="107" t="s">
        <v>22</v>
      </c>
      <c r="B19" s="124"/>
      <c r="C19" s="74">
        <f>U19+U20+U21+U22</f>
        <v>0</v>
      </c>
      <c r="D19" s="75"/>
      <c r="E19" s="75"/>
      <c r="F19" s="112" t="s">
        <v>13</v>
      </c>
      <c r="G19" s="129" t="s">
        <v>10</v>
      </c>
      <c r="H19" s="21" t="s">
        <v>48</v>
      </c>
      <c r="I19" s="62" t="s">
        <v>15</v>
      </c>
      <c r="J19" s="75"/>
      <c r="K19" s="75"/>
      <c r="L19" s="19" t="s">
        <v>1</v>
      </c>
      <c r="M19" s="131"/>
      <c r="N19" s="131"/>
      <c r="O19" s="23" t="s">
        <v>2</v>
      </c>
      <c r="P19" s="131"/>
      <c r="Q19" s="131"/>
      <c r="R19" s="132" t="s">
        <v>18</v>
      </c>
      <c r="S19" s="133"/>
      <c r="T19" s="13" t="s">
        <v>16</v>
      </c>
      <c r="U19" s="75">
        <f t="shared" si="0"/>
        <v>0</v>
      </c>
      <c r="V19" s="75"/>
      <c r="W19" s="134"/>
      <c r="X19" s="7"/>
    </row>
    <row r="20" spans="1:24" ht="31.5" customHeight="1" x14ac:dyDescent="0.15">
      <c r="A20" s="72"/>
      <c r="B20" s="97"/>
      <c r="C20" s="125"/>
      <c r="D20" s="89"/>
      <c r="E20" s="89"/>
      <c r="F20" s="104"/>
      <c r="G20" s="130"/>
      <c r="H20" s="22" t="s">
        <v>14</v>
      </c>
      <c r="I20" s="14" t="s">
        <v>15</v>
      </c>
      <c r="J20" s="92"/>
      <c r="K20" s="92"/>
      <c r="L20" s="15" t="s">
        <v>1</v>
      </c>
      <c r="M20" s="93"/>
      <c r="N20" s="93"/>
      <c r="O20" s="6" t="s">
        <v>2</v>
      </c>
      <c r="P20" s="93"/>
      <c r="Q20" s="93"/>
      <c r="R20" s="94" t="s">
        <v>18</v>
      </c>
      <c r="S20" s="95"/>
      <c r="T20" s="11" t="s">
        <v>16</v>
      </c>
      <c r="U20" s="92">
        <f t="shared" si="0"/>
        <v>0</v>
      </c>
      <c r="V20" s="92"/>
      <c r="W20" s="96"/>
      <c r="X20" s="7"/>
    </row>
    <row r="21" spans="1:24" ht="31.5" customHeight="1" x14ac:dyDescent="0.15">
      <c r="A21" s="72"/>
      <c r="B21" s="97"/>
      <c r="C21" s="125"/>
      <c r="D21" s="89"/>
      <c r="E21" s="89"/>
      <c r="F21" s="104"/>
      <c r="G21" s="126" t="s">
        <v>11</v>
      </c>
      <c r="H21" s="53" t="s">
        <v>48</v>
      </c>
      <c r="I21" s="16" t="s">
        <v>15</v>
      </c>
      <c r="J21" s="89"/>
      <c r="K21" s="89"/>
      <c r="L21" s="18" t="s">
        <v>1</v>
      </c>
      <c r="M21" s="86"/>
      <c r="N21" s="86"/>
      <c r="O21" s="5" t="s">
        <v>2</v>
      </c>
      <c r="P21" s="86"/>
      <c r="Q21" s="86"/>
      <c r="R21" s="87" t="s">
        <v>17</v>
      </c>
      <c r="S21" s="88"/>
      <c r="T21" s="10" t="s">
        <v>16</v>
      </c>
      <c r="U21" s="89">
        <f t="shared" si="0"/>
        <v>0</v>
      </c>
      <c r="V21" s="89"/>
      <c r="W21" s="90"/>
      <c r="X21" s="7"/>
    </row>
    <row r="22" spans="1:24" ht="31.5" customHeight="1" x14ac:dyDescent="0.15">
      <c r="A22" s="98"/>
      <c r="B22" s="99"/>
      <c r="C22" s="128"/>
      <c r="D22" s="92"/>
      <c r="E22" s="92"/>
      <c r="F22" s="105"/>
      <c r="G22" s="127"/>
      <c r="H22" s="54" t="s">
        <v>14</v>
      </c>
      <c r="I22" s="14" t="s">
        <v>15</v>
      </c>
      <c r="J22" s="92"/>
      <c r="K22" s="92"/>
      <c r="L22" s="15" t="s">
        <v>1</v>
      </c>
      <c r="M22" s="93"/>
      <c r="N22" s="93"/>
      <c r="O22" s="6" t="s">
        <v>2</v>
      </c>
      <c r="P22" s="93"/>
      <c r="Q22" s="93"/>
      <c r="R22" s="94" t="s">
        <v>17</v>
      </c>
      <c r="S22" s="95"/>
      <c r="T22" s="11" t="s">
        <v>16</v>
      </c>
      <c r="U22" s="92">
        <f t="shared" si="0"/>
        <v>0</v>
      </c>
      <c r="V22" s="92"/>
      <c r="W22" s="96"/>
      <c r="X22" s="7"/>
    </row>
    <row r="23" spans="1:24" ht="55.5" customHeight="1" x14ac:dyDescent="0.15">
      <c r="A23" s="107" t="s">
        <v>23</v>
      </c>
      <c r="B23" s="124"/>
      <c r="C23" s="74">
        <f>U23+U24+U25+U26+U27</f>
        <v>0</v>
      </c>
      <c r="D23" s="75"/>
      <c r="E23" s="75"/>
      <c r="F23" s="112" t="s">
        <v>13</v>
      </c>
      <c r="G23" s="30" t="s">
        <v>24</v>
      </c>
      <c r="H23" s="24"/>
      <c r="I23" s="17" t="s">
        <v>15</v>
      </c>
      <c r="J23" s="114"/>
      <c r="K23" s="114"/>
      <c r="L23" s="56" t="s">
        <v>1</v>
      </c>
      <c r="M23" s="115"/>
      <c r="N23" s="115"/>
      <c r="O23" s="8" t="s">
        <v>2</v>
      </c>
      <c r="P23" s="115"/>
      <c r="Q23" s="115"/>
      <c r="R23" s="116" t="s">
        <v>18</v>
      </c>
      <c r="S23" s="117"/>
      <c r="T23" s="12" t="s">
        <v>16</v>
      </c>
      <c r="U23" s="114">
        <f t="shared" si="0"/>
        <v>0</v>
      </c>
      <c r="V23" s="114"/>
      <c r="W23" s="122"/>
      <c r="X23" s="7"/>
    </row>
    <row r="24" spans="1:24" ht="55.5" customHeight="1" x14ac:dyDescent="0.15">
      <c r="A24" s="72"/>
      <c r="B24" s="97"/>
      <c r="C24" s="125"/>
      <c r="D24" s="89"/>
      <c r="E24" s="89"/>
      <c r="F24" s="104"/>
      <c r="G24" s="31" t="s">
        <v>20</v>
      </c>
      <c r="H24" s="28"/>
      <c r="I24" s="17" t="s">
        <v>15</v>
      </c>
      <c r="J24" s="114"/>
      <c r="K24" s="114"/>
      <c r="L24" s="56" t="s">
        <v>1</v>
      </c>
      <c r="M24" s="115"/>
      <c r="N24" s="115"/>
      <c r="O24" s="116" t="s">
        <v>21</v>
      </c>
      <c r="P24" s="117"/>
      <c r="Q24" s="117"/>
      <c r="R24" s="117"/>
      <c r="S24" s="117"/>
      <c r="T24" s="12" t="s">
        <v>16</v>
      </c>
      <c r="U24" s="114">
        <f>J24*M24</f>
        <v>0</v>
      </c>
      <c r="V24" s="114"/>
      <c r="W24" s="122"/>
      <c r="X24" s="7"/>
    </row>
    <row r="25" spans="1:24" ht="55.5" customHeight="1" x14ac:dyDescent="0.15">
      <c r="A25" s="72"/>
      <c r="B25" s="97"/>
      <c r="C25" s="125"/>
      <c r="D25" s="89"/>
      <c r="E25" s="89"/>
      <c r="F25" s="104"/>
      <c r="G25" s="27" t="s">
        <v>25</v>
      </c>
      <c r="H25" s="25"/>
      <c r="I25" s="17" t="s">
        <v>15</v>
      </c>
      <c r="J25" s="92"/>
      <c r="K25" s="92"/>
      <c r="L25" s="56" t="s">
        <v>1</v>
      </c>
      <c r="M25" s="93"/>
      <c r="N25" s="93"/>
      <c r="O25" s="94"/>
      <c r="P25" s="94"/>
      <c r="Q25" s="94"/>
      <c r="R25" s="94"/>
      <c r="S25" s="94"/>
      <c r="T25" s="12" t="s">
        <v>16</v>
      </c>
      <c r="U25" s="92"/>
      <c r="V25" s="92"/>
      <c r="W25" s="96"/>
      <c r="X25" s="7"/>
    </row>
    <row r="26" spans="1:24" ht="55.5" customHeight="1" x14ac:dyDescent="0.15">
      <c r="A26" s="72"/>
      <c r="B26" s="97"/>
      <c r="C26" s="125"/>
      <c r="D26" s="89"/>
      <c r="E26" s="89"/>
      <c r="F26" s="104"/>
      <c r="G26" s="32" t="s">
        <v>26</v>
      </c>
      <c r="H26" s="26"/>
      <c r="I26" s="17" t="s">
        <v>15</v>
      </c>
      <c r="J26" s="118"/>
      <c r="K26" s="118"/>
      <c r="L26" s="56" t="s">
        <v>1</v>
      </c>
      <c r="M26" s="119"/>
      <c r="N26" s="119"/>
      <c r="O26" s="119"/>
      <c r="P26" s="119"/>
      <c r="Q26" s="119"/>
      <c r="R26" s="119"/>
      <c r="S26" s="55"/>
      <c r="T26" s="12" t="s">
        <v>16</v>
      </c>
      <c r="U26" s="118"/>
      <c r="V26" s="118"/>
      <c r="W26" s="120"/>
      <c r="X26" s="7"/>
    </row>
    <row r="27" spans="1:24" ht="55.5" customHeight="1" x14ac:dyDescent="0.15">
      <c r="A27" s="72"/>
      <c r="B27" s="97"/>
      <c r="C27" s="125"/>
      <c r="D27" s="89"/>
      <c r="E27" s="89"/>
      <c r="F27" s="104"/>
      <c r="G27" s="29" t="s">
        <v>28</v>
      </c>
      <c r="H27" s="26"/>
      <c r="I27" s="17" t="s">
        <v>15</v>
      </c>
      <c r="J27" s="92"/>
      <c r="K27" s="92"/>
      <c r="L27" s="56" t="s">
        <v>1</v>
      </c>
      <c r="M27" s="115"/>
      <c r="N27" s="115"/>
      <c r="O27" s="121" t="s">
        <v>21</v>
      </c>
      <c r="P27" s="121"/>
      <c r="Q27" s="121"/>
      <c r="R27" s="121"/>
      <c r="S27" s="55"/>
      <c r="T27" s="12" t="s">
        <v>16</v>
      </c>
      <c r="U27" s="92">
        <f>J27*M27</f>
        <v>0</v>
      </c>
      <c r="V27" s="92"/>
      <c r="W27" s="96"/>
      <c r="X27" s="7"/>
    </row>
    <row r="28" spans="1:24" ht="55.5" customHeight="1" x14ac:dyDescent="0.15">
      <c r="A28" s="107" t="s">
        <v>27</v>
      </c>
      <c r="B28" s="108"/>
      <c r="C28" s="110">
        <f>+U28+U29+U30</f>
        <v>0</v>
      </c>
      <c r="D28" s="111"/>
      <c r="E28" s="111"/>
      <c r="F28" s="112" t="s">
        <v>13</v>
      </c>
      <c r="G28" s="33" t="s">
        <v>29</v>
      </c>
      <c r="H28" s="20"/>
      <c r="I28" s="17" t="s">
        <v>15</v>
      </c>
      <c r="J28" s="114"/>
      <c r="K28" s="114"/>
      <c r="L28" s="56" t="s">
        <v>1</v>
      </c>
      <c r="M28" s="115"/>
      <c r="N28" s="115"/>
      <c r="O28" s="116" t="s">
        <v>21</v>
      </c>
      <c r="P28" s="117"/>
      <c r="Q28" s="117"/>
      <c r="R28" s="117"/>
      <c r="S28" s="117"/>
      <c r="T28" s="12" t="s">
        <v>16</v>
      </c>
      <c r="U28" s="114">
        <f>J28*M28</f>
        <v>0</v>
      </c>
      <c r="V28" s="114"/>
      <c r="W28" s="122"/>
      <c r="X28" s="7"/>
    </row>
    <row r="29" spans="1:24" ht="55.5" customHeight="1" x14ac:dyDescent="0.15">
      <c r="A29" s="72"/>
      <c r="B29" s="73"/>
      <c r="C29" s="100"/>
      <c r="D29" s="101"/>
      <c r="E29" s="101"/>
      <c r="F29" s="104"/>
      <c r="G29" s="34" t="s">
        <v>30</v>
      </c>
      <c r="H29" s="28"/>
      <c r="I29" s="17" t="s">
        <v>15</v>
      </c>
      <c r="J29" s="118"/>
      <c r="K29" s="118"/>
      <c r="L29" s="56" t="s">
        <v>1</v>
      </c>
      <c r="M29" s="119"/>
      <c r="N29" s="119"/>
      <c r="O29" s="123" t="s">
        <v>21</v>
      </c>
      <c r="P29" s="123"/>
      <c r="Q29" s="123"/>
      <c r="R29" s="123"/>
      <c r="S29" s="58"/>
      <c r="T29" s="12" t="s">
        <v>16</v>
      </c>
      <c r="U29" s="118"/>
      <c r="V29" s="118"/>
      <c r="W29" s="120"/>
      <c r="X29" s="7"/>
    </row>
    <row r="30" spans="1:24" ht="55.5" customHeight="1" x14ac:dyDescent="0.15">
      <c r="A30" s="98"/>
      <c r="B30" s="109"/>
      <c r="C30" s="102"/>
      <c r="D30" s="103"/>
      <c r="E30" s="103"/>
      <c r="F30" s="113"/>
      <c r="G30" s="35" t="s">
        <v>31</v>
      </c>
      <c r="H30" s="25"/>
      <c r="I30" s="14" t="s">
        <v>15</v>
      </c>
      <c r="J30" s="92"/>
      <c r="K30" s="92"/>
      <c r="L30" s="15" t="s">
        <v>1</v>
      </c>
      <c r="M30" s="93"/>
      <c r="N30" s="93"/>
      <c r="O30" s="94" t="s">
        <v>21</v>
      </c>
      <c r="P30" s="95"/>
      <c r="Q30" s="95"/>
      <c r="R30" s="95"/>
      <c r="S30" s="95"/>
      <c r="T30" s="11" t="s">
        <v>16</v>
      </c>
      <c r="U30" s="92">
        <f>J30*M30</f>
        <v>0</v>
      </c>
      <c r="V30" s="92"/>
      <c r="W30" s="96"/>
      <c r="X30" s="7"/>
    </row>
    <row r="31" spans="1:24" ht="31.5" customHeight="1" x14ac:dyDescent="0.15">
      <c r="A31" s="72" t="s">
        <v>32</v>
      </c>
      <c r="B31" s="97"/>
      <c r="C31" s="100">
        <f>U31+U32</f>
        <v>0</v>
      </c>
      <c r="D31" s="101"/>
      <c r="E31" s="101"/>
      <c r="F31" s="104" t="s">
        <v>13</v>
      </c>
      <c r="G31" s="106"/>
      <c r="H31" s="106"/>
      <c r="I31" s="51" t="s">
        <v>15</v>
      </c>
      <c r="J31" s="89"/>
      <c r="K31" s="89"/>
      <c r="L31" s="18" t="s">
        <v>1</v>
      </c>
      <c r="M31" s="86"/>
      <c r="N31" s="86"/>
      <c r="O31" s="5" t="s">
        <v>2</v>
      </c>
      <c r="P31" s="86"/>
      <c r="Q31" s="86"/>
      <c r="R31" s="87" t="s">
        <v>18</v>
      </c>
      <c r="S31" s="88"/>
      <c r="T31" s="10" t="s">
        <v>16</v>
      </c>
      <c r="U31" s="89">
        <f>J31*M31*P31</f>
        <v>0</v>
      </c>
      <c r="V31" s="89"/>
      <c r="W31" s="90"/>
      <c r="X31" s="7"/>
    </row>
    <row r="32" spans="1:24" ht="31.5" customHeight="1" x14ac:dyDescent="0.15">
      <c r="A32" s="98"/>
      <c r="B32" s="99"/>
      <c r="C32" s="102"/>
      <c r="D32" s="103"/>
      <c r="E32" s="103"/>
      <c r="F32" s="105"/>
      <c r="G32" s="91"/>
      <c r="H32" s="91"/>
      <c r="I32" s="14" t="s">
        <v>15</v>
      </c>
      <c r="J32" s="92"/>
      <c r="K32" s="92"/>
      <c r="L32" s="15" t="s">
        <v>1</v>
      </c>
      <c r="M32" s="93"/>
      <c r="N32" s="93"/>
      <c r="O32" s="6" t="s">
        <v>2</v>
      </c>
      <c r="P32" s="93"/>
      <c r="Q32" s="93"/>
      <c r="R32" s="94" t="s">
        <v>18</v>
      </c>
      <c r="S32" s="95"/>
      <c r="T32" s="11" t="s">
        <v>16</v>
      </c>
      <c r="U32" s="92">
        <f>J32*P32</f>
        <v>0</v>
      </c>
      <c r="V32" s="92"/>
      <c r="W32" s="96"/>
      <c r="X32" s="7"/>
    </row>
    <row r="33" spans="1:24" ht="31.5" customHeight="1" thickBot="1" x14ac:dyDescent="0.2">
      <c r="A33" s="72" t="s">
        <v>12</v>
      </c>
      <c r="B33" s="73"/>
      <c r="C33" s="74"/>
      <c r="D33" s="75"/>
      <c r="E33" s="75"/>
      <c r="F33" s="57" t="s">
        <v>13</v>
      </c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  <c r="V33" s="78"/>
      <c r="W33" s="79"/>
      <c r="X33" s="7"/>
    </row>
    <row r="34" spans="1:24" ht="31.5" customHeight="1" thickBot="1" x14ac:dyDescent="0.2">
      <c r="A34" s="80" t="s">
        <v>0</v>
      </c>
      <c r="B34" s="81"/>
      <c r="C34" s="82">
        <f>SUM(C18:F33)</f>
        <v>0</v>
      </c>
      <c r="D34" s="83"/>
      <c r="E34" s="83"/>
      <c r="F34" s="9" t="s">
        <v>13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5"/>
      <c r="X34" s="7"/>
    </row>
    <row r="35" spans="1:24" ht="10.5" customHeight="1" x14ac:dyDescent="0.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4" ht="30.75" customHeight="1" x14ac:dyDescent="0.15">
      <c r="A36" s="71" t="s">
        <v>3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</row>
  </sheetData>
  <mergeCells count="145">
    <mergeCell ref="A2:W3"/>
    <mergeCell ref="A4:W4"/>
    <mergeCell ref="A6:B6"/>
    <mergeCell ref="C6:J6"/>
    <mergeCell ref="K6:L6"/>
    <mergeCell ref="M6:W6"/>
    <mergeCell ref="A7:E7"/>
    <mergeCell ref="F7:J7"/>
    <mergeCell ref="K7:O7"/>
    <mergeCell ref="P7:W7"/>
    <mergeCell ref="A8:E9"/>
    <mergeCell ref="F8:J9"/>
    <mergeCell ref="K8:O9"/>
    <mergeCell ref="P8:Q9"/>
    <mergeCell ref="R8:W9"/>
    <mergeCell ref="M11:W11"/>
    <mergeCell ref="C12:D12"/>
    <mergeCell ref="E12:F12"/>
    <mergeCell ref="G12:H12"/>
    <mergeCell ref="I12:L12"/>
    <mergeCell ref="M12:W12"/>
    <mergeCell ref="A10:A15"/>
    <mergeCell ref="C10:D10"/>
    <mergeCell ref="E10:F10"/>
    <mergeCell ref="G10:H10"/>
    <mergeCell ref="I10:L10"/>
    <mergeCell ref="M10:W10"/>
    <mergeCell ref="C11:D11"/>
    <mergeCell ref="E11:F11"/>
    <mergeCell ref="G11:H11"/>
    <mergeCell ref="I11:L11"/>
    <mergeCell ref="C15:D15"/>
    <mergeCell ref="E15:F15"/>
    <mergeCell ref="G15:H15"/>
    <mergeCell ref="I15:L15"/>
    <mergeCell ref="M15:W15"/>
    <mergeCell ref="A16:B16"/>
    <mergeCell ref="C16:W16"/>
    <mergeCell ref="C13:D13"/>
    <mergeCell ref="E13:F13"/>
    <mergeCell ref="G13:H13"/>
    <mergeCell ref="I13:L13"/>
    <mergeCell ref="M13:W13"/>
    <mergeCell ref="C14:D14"/>
    <mergeCell ref="E14:F14"/>
    <mergeCell ref="G14:H14"/>
    <mergeCell ref="I14:L14"/>
    <mergeCell ref="M14:W14"/>
    <mergeCell ref="A17:B17"/>
    <mergeCell ref="C17:F17"/>
    <mergeCell ref="G17:W17"/>
    <mergeCell ref="A18:B18"/>
    <mergeCell ref="C18:E18"/>
    <mergeCell ref="G18:H18"/>
    <mergeCell ref="J18:K18"/>
    <mergeCell ref="M18:N18"/>
    <mergeCell ref="P18:Q18"/>
    <mergeCell ref="R18:S18"/>
    <mergeCell ref="U18:W18"/>
    <mergeCell ref="A19:B22"/>
    <mergeCell ref="C19:E22"/>
    <mergeCell ref="F19:F22"/>
    <mergeCell ref="G19:G20"/>
    <mergeCell ref="J19:K19"/>
    <mergeCell ref="M19:N19"/>
    <mergeCell ref="P19:Q19"/>
    <mergeCell ref="R19:S19"/>
    <mergeCell ref="U19:W19"/>
    <mergeCell ref="U21:W21"/>
    <mergeCell ref="J22:K22"/>
    <mergeCell ref="M22:N22"/>
    <mergeCell ref="P22:Q22"/>
    <mergeCell ref="R22:S22"/>
    <mergeCell ref="U22:W22"/>
    <mergeCell ref="J20:K20"/>
    <mergeCell ref="M20:N20"/>
    <mergeCell ref="P20:Q20"/>
    <mergeCell ref="R20:S20"/>
    <mergeCell ref="U20:W20"/>
    <mergeCell ref="R23:S23"/>
    <mergeCell ref="U23:W23"/>
    <mergeCell ref="J24:K24"/>
    <mergeCell ref="M24:N24"/>
    <mergeCell ref="O24:S24"/>
    <mergeCell ref="U24:W24"/>
    <mergeCell ref="A23:B27"/>
    <mergeCell ref="C23:E27"/>
    <mergeCell ref="F23:F27"/>
    <mergeCell ref="J23:K23"/>
    <mergeCell ref="M23:N23"/>
    <mergeCell ref="P23:Q23"/>
    <mergeCell ref="J25:K25"/>
    <mergeCell ref="M25:N25"/>
    <mergeCell ref="O25:S25"/>
    <mergeCell ref="G21:G22"/>
    <mergeCell ref="J21:K21"/>
    <mergeCell ref="M21:N21"/>
    <mergeCell ref="P21:Q21"/>
    <mergeCell ref="R21:S21"/>
    <mergeCell ref="A28:B30"/>
    <mergeCell ref="C28:E30"/>
    <mergeCell ref="F28:F30"/>
    <mergeCell ref="J28:K28"/>
    <mergeCell ref="M28:N28"/>
    <mergeCell ref="O28:S28"/>
    <mergeCell ref="U25:W25"/>
    <mergeCell ref="J26:K26"/>
    <mergeCell ref="M26:N26"/>
    <mergeCell ref="O26:R26"/>
    <mergeCell ref="U26:W26"/>
    <mergeCell ref="J27:K27"/>
    <mergeCell ref="M27:N27"/>
    <mergeCell ref="O27:R27"/>
    <mergeCell ref="U27:W27"/>
    <mergeCell ref="U28:W28"/>
    <mergeCell ref="J29:K29"/>
    <mergeCell ref="M29:N29"/>
    <mergeCell ref="O29:R29"/>
    <mergeCell ref="U29:W29"/>
    <mergeCell ref="J30:K30"/>
    <mergeCell ref="M30:N30"/>
    <mergeCell ref="O30:S30"/>
    <mergeCell ref="U30:W30"/>
    <mergeCell ref="A36:W36"/>
    <mergeCell ref="A33:B33"/>
    <mergeCell ref="C33:E33"/>
    <mergeCell ref="G33:W33"/>
    <mergeCell ref="A34:B34"/>
    <mergeCell ref="C34:E34"/>
    <mergeCell ref="G34:W34"/>
    <mergeCell ref="P31:Q31"/>
    <mergeCell ref="R31:S31"/>
    <mergeCell ref="U31:W31"/>
    <mergeCell ref="G32:H32"/>
    <mergeCell ref="J32:K32"/>
    <mergeCell ref="M32:N32"/>
    <mergeCell ref="P32:Q32"/>
    <mergeCell ref="R32:S32"/>
    <mergeCell ref="U32:W32"/>
    <mergeCell ref="A31:B32"/>
    <mergeCell ref="C31:E32"/>
    <mergeCell ref="F31:F32"/>
    <mergeCell ref="G31:H31"/>
    <mergeCell ref="J31:K31"/>
    <mergeCell ref="M31:N31"/>
  </mergeCells>
  <phoneticPr fontId="3"/>
  <conditionalFormatting sqref="F31 C34 U19:W20 C19 C23:C24 C28:E30 U28:W28 U26 U30:W30 U29 F33:F34">
    <cfRule type="cellIs" dxfId="25" priority="8" stopIfTrue="1" operator="equal">
      <formula>0</formula>
    </cfRule>
  </conditionalFormatting>
  <conditionalFormatting sqref="U18:W18 C18:E18">
    <cfRule type="cellIs" dxfId="24" priority="7" stopIfTrue="1" operator="equal">
      <formula>0</formula>
    </cfRule>
  </conditionalFormatting>
  <conditionalFormatting sqref="U31:W32">
    <cfRule type="cellIs" dxfId="23" priority="6" stopIfTrue="1" operator="equal">
      <formula>0</formula>
    </cfRule>
  </conditionalFormatting>
  <conditionalFormatting sqref="U21:W22">
    <cfRule type="cellIs" dxfId="22" priority="5" stopIfTrue="1" operator="equal">
      <formula>0</formula>
    </cfRule>
  </conditionalFormatting>
  <conditionalFormatting sqref="U23:W23">
    <cfRule type="cellIs" dxfId="21" priority="4" stopIfTrue="1" operator="equal">
      <formula>0</formula>
    </cfRule>
  </conditionalFormatting>
  <conditionalFormatting sqref="U24:W25">
    <cfRule type="cellIs" dxfId="20" priority="3" stopIfTrue="1" operator="equal">
      <formula>0</formula>
    </cfRule>
  </conditionalFormatting>
  <conditionalFormatting sqref="U27:W27">
    <cfRule type="cellIs" dxfId="19" priority="2" stopIfTrue="1" operator="equal">
      <formula>0</formula>
    </cfRule>
  </conditionalFormatting>
  <conditionalFormatting sqref="C31:E32">
    <cfRule type="cellIs" dxfId="18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22D5-1572-4CC5-9371-1D9EC8F88CC3}">
  <dimension ref="A1:X26"/>
  <sheetViews>
    <sheetView view="pageBreakPreview" zoomScaleNormal="100" zoomScaleSheetLayoutView="100" workbookViewId="0">
      <selection activeCell="A2" sqref="A2:W3"/>
    </sheetView>
  </sheetViews>
  <sheetFormatPr defaultColWidth="5.25" defaultRowHeight="13.5" x14ac:dyDescent="0.15"/>
  <cols>
    <col min="1" max="1" width="8.25" customWidth="1"/>
    <col min="2" max="2" width="8.875" customWidth="1"/>
    <col min="3" max="3" width="9" customWidth="1"/>
    <col min="4" max="4" width="8" customWidth="1"/>
    <col min="5" max="5" width="8.25" customWidth="1"/>
    <col min="6" max="6" width="10.25" customWidth="1"/>
    <col min="7" max="7" width="7" customWidth="1"/>
    <col min="8" max="8" width="11.25" customWidth="1"/>
    <col min="9" max="9" width="4.375" customWidth="1"/>
    <col min="10" max="10" width="4.125" customWidth="1"/>
    <col min="13" max="13" width="1.875" customWidth="1"/>
    <col min="14" max="14" width="5.75" customWidth="1"/>
    <col min="15" max="15" width="5.875" customWidth="1"/>
    <col min="16" max="16" width="2.875" customWidth="1"/>
    <col min="18" max="18" width="6.125" customWidth="1"/>
    <col min="19" max="19" width="5.25" hidden="1" customWidth="1"/>
    <col min="20" max="20" width="8.375" customWidth="1"/>
    <col min="23" max="23" width="7.125" customWidth="1"/>
  </cols>
  <sheetData>
    <row r="1" spans="1:24" ht="12" customHeight="1" x14ac:dyDescent="0.15"/>
    <row r="2" spans="1:24" ht="15.95" customHeight="1" x14ac:dyDescent="0.15">
      <c r="A2" s="185" t="s">
        <v>70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3" spans="1:24" ht="15.95" customHeight="1" x14ac:dyDescent="0.1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</row>
    <row r="4" spans="1:24" ht="10.5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</row>
    <row r="5" spans="1:24" ht="14.25" thickBot="1" x14ac:dyDescent="0.2">
      <c r="A5" s="1"/>
      <c r="V5" s="2"/>
    </row>
    <row r="6" spans="1:24" ht="27" customHeight="1" thickBot="1" x14ac:dyDescent="0.2">
      <c r="A6" s="187" t="s">
        <v>6</v>
      </c>
      <c r="B6" s="188"/>
      <c r="C6" s="189" t="s">
        <v>68</v>
      </c>
      <c r="D6" s="190"/>
      <c r="E6" s="190"/>
      <c r="F6" s="190"/>
      <c r="G6" s="190"/>
      <c r="H6" s="190"/>
      <c r="I6" s="190"/>
      <c r="J6" s="191"/>
      <c r="K6" s="190" t="s">
        <v>7</v>
      </c>
      <c r="L6" s="190"/>
      <c r="M6" s="192" t="s">
        <v>51</v>
      </c>
      <c r="N6" s="192"/>
      <c r="O6" s="192"/>
      <c r="P6" s="192"/>
      <c r="Q6" s="192"/>
      <c r="R6" s="192"/>
      <c r="S6" s="192"/>
      <c r="T6" s="192"/>
      <c r="U6" s="192"/>
      <c r="V6" s="192"/>
      <c r="W6" s="193"/>
      <c r="X6" s="7"/>
    </row>
    <row r="7" spans="1:24" ht="21.75" customHeight="1" x14ac:dyDescent="0.15">
      <c r="A7" s="194" t="s">
        <v>37</v>
      </c>
      <c r="B7" s="195"/>
      <c r="C7" s="195"/>
      <c r="D7" s="195"/>
      <c r="E7" s="195"/>
      <c r="F7" s="195" t="s">
        <v>38</v>
      </c>
      <c r="G7" s="195"/>
      <c r="H7" s="195"/>
      <c r="I7" s="195"/>
      <c r="J7" s="195"/>
      <c r="K7" s="196" t="s">
        <v>36</v>
      </c>
      <c r="L7" s="196"/>
      <c r="M7" s="196"/>
      <c r="N7" s="196"/>
      <c r="O7" s="196"/>
      <c r="P7" s="196" t="s">
        <v>49</v>
      </c>
      <c r="Q7" s="196"/>
      <c r="R7" s="196"/>
      <c r="S7" s="196"/>
      <c r="T7" s="196"/>
      <c r="U7" s="196"/>
      <c r="V7" s="196"/>
      <c r="W7" s="197"/>
      <c r="X7" s="7"/>
    </row>
    <row r="8" spans="1:24" ht="21" customHeight="1" x14ac:dyDescent="0.15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52"/>
      <c r="L8" s="153"/>
      <c r="M8" s="153"/>
      <c r="N8" s="153"/>
      <c r="O8" s="153"/>
      <c r="P8" s="155" t="s">
        <v>50</v>
      </c>
      <c r="Q8" s="156"/>
      <c r="R8" s="159"/>
      <c r="S8" s="160"/>
      <c r="T8" s="160"/>
      <c r="U8" s="160"/>
      <c r="V8" s="160"/>
      <c r="W8" s="161"/>
      <c r="X8" s="7"/>
    </row>
    <row r="9" spans="1:24" ht="21" customHeight="1" thickBot="1" x14ac:dyDescent="0.2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4"/>
      <c r="L9" s="154"/>
      <c r="M9" s="154"/>
      <c r="N9" s="154"/>
      <c r="O9" s="154"/>
      <c r="P9" s="157"/>
      <c r="Q9" s="158"/>
      <c r="R9" s="162"/>
      <c r="S9" s="162"/>
      <c r="T9" s="162"/>
      <c r="U9" s="162"/>
      <c r="V9" s="162"/>
      <c r="W9" s="163"/>
      <c r="X9" s="7"/>
    </row>
    <row r="10" spans="1:24" ht="27" customHeight="1" x14ac:dyDescent="0.15">
      <c r="A10" s="166" t="s">
        <v>47</v>
      </c>
      <c r="B10" s="48" t="s">
        <v>34</v>
      </c>
      <c r="C10" s="169" t="s">
        <v>33</v>
      </c>
      <c r="D10" s="170"/>
      <c r="E10" s="171" t="s">
        <v>39</v>
      </c>
      <c r="F10" s="171"/>
      <c r="G10" s="169" t="s">
        <v>44</v>
      </c>
      <c r="H10" s="170"/>
      <c r="I10" s="172" t="s">
        <v>40</v>
      </c>
      <c r="J10" s="173"/>
      <c r="K10" s="173"/>
      <c r="L10" s="174"/>
      <c r="M10" s="212" t="s">
        <v>42</v>
      </c>
      <c r="N10" s="212"/>
      <c r="O10" s="212"/>
      <c r="P10" s="212"/>
      <c r="Q10" s="212"/>
      <c r="R10" s="212" t="s">
        <v>45</v>
      </c>
      <c r="S10" s="212"/>
      <c r="T10" s="212"/>
      <c r="U10" s="212"/>
      <c r="V10" s="212"/>
      <c r="W10" s="213"/>
      <c r="X10" s="7"/>
    </row>
    <row r="11" spans="1:24" ht="30" customHeight="1" x14ac:dyDescent="0.15">
      <c r="A11" s="167"/>
      <c r="B11" s="49">
        <v>1</v>
      </c>
      <c r="C11" s="176"/>
      <c r="D11" s="177"/>
      <c r="E11" s="178"/>
      <c r="F11" s="179"/>
      <c r="G11" s="180"/>
      <c r="H11" s="177"/>
      <c r="I11" s="164"/>
      <c r="J11" s="164"/>
      <c r="K11" s="164"/>
      <c r="L11" s="164"/>
      <c r="M11" s="180"/>
      <c r="N11" s="214"/>
      <c r="O11" s="214"/>
      <c r="P11" s="214"/>
      <c r="Q11" s="177"/>
      <c r="R11" s="180"/>
      <c r="S11" s="214"/>
      <c r="T11" s="214"/>
      <c r="U11" s="214"/>
      <c r="V11" s="214"/>
      <c r="W11" s="215"/>
      <c r="X11" s="7"/>
    </row>
    <row r="12" spans="1:24" ht="30" customHeight="1" x14ac:dyDescent="0.15">
      <c r="A12" s="167"/>
      <c r="B12" s="49">
        <v>2</v>
      </c>
      <c r="C12" s="142"/>
      <c r="D12" s="143"/>
      <c r="E12" s="144"/>
      <c r="F12" s="145"/>
      <c r="G12" s="142"/>
      <c r="H12" s="143"/>
      <c r="I12" s="146"/>
      <c r="J12" s="146"/>
      <c r="K12" s="146"/>
      <c r="L12" s="146"/>
      <c r="M12" s="142"/>
      <c r="N12" s="210"/>
      <c r="O12" s="210"/>
      <c r="P12" s="210"/>
      <c r="Q12" s="143"/>
      <c r="R12" s="142"/>
      <c r="S12" s="210"/>
      <c r="T12" s="210"/>
      <c r="U12" s="210"/>
      <c r="V12" s="210"/>
      <c r="W12" s="211"/>
      <c r="X12" s="7"/>
    </row>
    <row r="13" spans="1:24" ht="30" customHeight="1" x14ac:dyDescent="0.15">
      <c r="A13" s="167"/>
      <c r="B13" s="49">
        <v>3</v>
      </c>
      <c r="C13" s="142"/>
      <c r="D13" s="143"/>
      <c r="E13" s="144"/>
      <c r="F13" s="145"/>
      <c r="G13" s="142"/>
      <c r="H13" s="143"/>
      <c r="I13" s="146"/>
      <c r="J13" s="146"/>
      <c r="K13" s="146"/>
      <c r="L13" s="146"/>
      <c r="M13" s="142"/>
      <c r="N13" s="210"/>
      <c r="O13" s="210"/>
      <c r="P13" s="210"/>
      <c r="Q13" s="143"/>
      <c r="R13" s="142"/>
      <c r="S13" s="210"/>
      <c r="T13" s="210"/>
      <c r="U13" s="210"/>
      <c r="V13" s="210"/>
      <c r="W13" s="211"/>
      <c r="X13" s="7"/>
    </row>
    <row r="14" spans="1:24" ht="30" customHeight="1" x14ac:dyDescent="0.15">
      <c r="A14" s="167"/>
      <c r="B14" s="49">
        <v>4</v>
      </c>
      <c r="C14" s="142"/>
      <c r="D14" s="143"/>
      <c r="E14" s="144"/>
      <c r="F14" s="145"/>
      <c r="G14" s="142"/>
      <c r="H14" s="143"/>
      <c r="I14" s="146"/>
      <c r="J14" s="146"/>
      <c r="K14" s="146"/>
      <c r="L14" s="146"/>
      <c r="M14" s="142"/>
      <c r="N14" s="210"/>
      <c r="O14" s="210"/>
      <c r="P14" s="210"/>
      <c r="Q14" s="143"/>
      <c r="R14" s="142"/>
      <c r="S14" s="210"/>
      <c r="T14" s="210"/>
      <c r="U14" s="210"/>
      <c r="V14" s="210"/>
      <c r="W14" s="211"/>
      <c r="X14" s="7"/>
    </row>
    <row r="15" spans="1:24" ht="30" customHeight="1" thickBot="1" x14ac:dyDescent="0.2">
      <c r="A15" s="168"/>
      <c r="B15" s="50">
        <v>5</v>
      </c>
      <c r="C15" s="181"/>
      <c r="D15" s="182"/>
      <c r="E15" s="183"/>
      <c r="F15" s="184"/>
      <c r="G15" s="181"/>
      <c r="H15" s="182"/>
      <c r="I15" s="138"/>
      <c r="J15" s="138"/>
      <c r="K15" s="138"/>
      <c r="L15" s="138"/>
      <c r="M15" s="181"/>
      <c r="N15" s="208"/>
      <c r="O15" s="208"/>
      <c r="P15" s="208"/>
      <c r="Q15" s="182"/>
      <c r="R15" s="181"/>
      <c r="S15" s="208"/>
      <c r="T15" s="208"/>
      <c r="U15" s="208"/>
      <c r="V15" s="208"/>
      <c r="W15" s="209"/>
      <c r="X15" s="2"/>
    </row>
    <row r="16" spans="1:24" ht="24" customHeight="1" thickBot="1" x14ac:dyDescent="0.2">
      <c r="A16" s="140" t="s">
        <v>8</v>
      </c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"/>
    </row>
    <row r="17" spans="1:24" ht="34.5" customHeight="1" thickBot="1" x14ac:dyDescent="0.2">
      <c r="A17" s="80" t="s">
        <v>9</v>
      </c>
      <c r="B17" s="81"/>
      <c r="C17" s="135" t="s">
        <v>4</v>
      </c>
      <c r="D17" s="81"/>
      <c r="E17" s="81"/>
      <c r="F17" s="136"/>
      <c r="G17" s="81" t="s">
        <v>5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137"/>
      <c r="X17" s="7"/>
    </row>
    <row r="18" spans="1:24" ht="60" customHeight="1" x14ac:dyDescent="0.15">
      <c r="A18" s="107" t="s">
        <v>22</v>
      </c>
      <c r="B18" s="124"/>
      <c r="C18" s="74">
        <f>U18+U19</f>
        <v>0</v>
      </c>
      <c r="D18" s="75"/>
      <c r="E18" s="75"/>
      <c r="F18" s="112" t="s">
        <v>13</v>
      </c>
      <c r="G18" s="59" t="s">
        <v>10</v>
      </c>
      <c r="H18" s="21" t="s">
        <v>14</v>
      </c>
      <c r="I18" s="62" t="s">
        <v>15</v>
      </c>
      <c r="J18" s="75"/>
      <c r="K18" s="75"/>
      <c r="L18" s="19" t="s">
        <v>1</v>
      </c>
      <c r="M18" s="131"/>
      <c r="N18" s="131"/>
      <c r="O18" s="23" t="s">
        <v>2</v>
      </c>
      <c r="P18" s="131"/>
      <c r="Q18" s="131"/>
      <c r="R18" s="132" t="s">
        <v>18</v>
      </c>
      <c r="S18" s="133"/>
      <c r="T18" s="13" t="s">
        <v>16</v>
      </c>
      <c r="U18" s="75">
        <f t="shared" ref="U18:U20" si="0">J18*M18*P18</f>
        <v>0</v>
      </c>
      <c r="V18" s="75"/>
      <c r="W18" s="134"/>
      <c r="X18" s="7"/>
    </row>
    <row r="19" spans="1:24" ht="60" customHeight="1" x14ac:dyDescent="0.15">
      <c r="A19" s="72"/>
      <c r="B19" s="97"/>
      <c r="C19" s="125"/>
      <c r="D19" s="89"/>
      <c r="E19" s="89"/>
      <c r="F19" s="104"/>
      <c r="G19" s="60" t="s">
        <v>11</v>
      </c>
      <c r="H19" s="69" t="s">
        <v>14</v>
      </c>
      <c r="I19" s="17" t="s">
        <v>15</v>
      </c>
      <c r="J19" s="114"/>
      <c r="K19" s="114"/>
      <c r="L19" s="56" t="s">
        <v>1</v>
      </c>
      <c r="M19" s="115"/>
      <c r="N19" s="115"/>
      <c r="O19" s="8" t="s">
        <v>2</v>
      </c>
      <c r="P19" s="115"/>
      <c r="Q19" s="115"/>
      <c r="R19" s="116" t="s">
        <v>17</v>
      </c>
      <c r="S19" s="117"/>
      <c r="T19" s="12" t="s">
        <v>16</v>
      </c>
      <c r="U19" s="114">
        <f t="shared" si="0"/>
        <v>0</v>
      </c>
      <c r="V19" s="114"/>
      <c r="W19" s="122"/>
      <c r="X19" s="7"/>
    </row>
    <row r="20" spans="1:24" ht="60" customHeight="1" x14ac:dyDescent="0.15">
      <c r="A20" s="107" t="s">
        <v>23</v>
      </c>
      <c r="B20" s="124"/>
      <c r="C20" s="74">
        <f>U20+U21</f>
        <v>0</v>
      </c>
      <c r="D20" s="75"/>
      <c r="E20" s="75"/>
      <c r="F20" s="112" t="s">
        <v>13</v>
      </c>
      <c r="G20" s="30" t="s">
        <v>24</v>
      </c>
      <c r="H20" s="28" t="s">
        <v>66</v>
      </c>
      <c r="I20" s="17" t="s">
        <v>15</v>
      </c>
      <c r="J20" s="114"/>
      <c r="K20" s="114"/>
      <c r="L20" s="56" t="s">
        <v>1</v>
      </c>
      <c r="M20" s="115"/>
      <c r="N20" s="115"/>
      <c r="O20" s="8" t="s">
        <v>2</v>
      </c>
      <c r="P20" s="115"/>
      <c r="Q20" s="115"/>
      <c r="R20" s="116" t="s">
        <v>18</v>
      </c>
      <c r="S20" s="117"/>
      <c r="T20" s="12" t="s">
        <v>16</v>
      </c>
      <c r="U20" s="114">
        <f t="shared" si="0"/>
        <v>0</v>
      </c>
      <c r="V20" s="114"/>
      <c r="W20" s="122"/>
      <c r="X20" s="7"/>
    </row>
    <row r="21" spans="1:24" ht="60" customHeight="1" x14ac:dyDescent="0.15">
      <c r="A21" s="72"/>
      <c r="B21" s="97"/>
      <c r="C21" s="125"/>
      <c r="D21" s="89"/>
      <c r="E21" s="89"/>
      <c r="F21" s="104"/>
      <c r="G21" s="27" t="s">
        <v>25</v>
      </c>
      <c r="H21" s="25"/>
      <c r="I21" s="17" t="s">
        <v>15</v>
      </c>
      <c r="J21" s="92"/>
      <c r="K21" s="92"/>
      <c r="L21" s="56" t="s">
        <v>1</v>
      </c>
      <c r="M21" s="93"/>
      <c r="N21" s="93"/>
      <c r="O21" s="94"/>
      <c r="P21" s="94"/>
      <c r="Q21" s="94"/>
      <c r="R21" s="94"/>
      <c r="S21" s="94"/>
      <c r="T21" s="12" t="s">
        <v>16</v>
      </c>
      <c r="U21" s="92"/>
      <c r="V21" s="92"/>
      <c r="W21" s="96"/>
      <c r="X21" s="7"/>
    </row>
    <row r="22" spans="1:24" ht="60" customHeight="1" x14ac:dyDescent="0.15">
      <c r="A22" s="107" t="s">
        <v>32</v>
      </c>
      <c r="B22" s="124"/>
      <c r="C22" s="110">
        <f>U22+U23</f>
        <v>0</v>
      </c>
      <c r="D22" s="111"/>
      <c r="E22" s="111"/>
      <c r="F22" s="112" t="s">
        <v>13</v>
      </c>
      <c r="G22" s="63" t="s">
        <v>62</v>
      </c>
      <c r="H22" s="64"/>
      <c r="I22" s="65" t="s">
        <v>15</v>
      </c>
      <c r="J22" s="200"/>
      <c r="K22" s="200"/>
      <c r="L22" s="66" t="s">
        <v>1</v>
      </c>
      <c r="M22" s="207"/>
      <c r="N22" s="207"/>
      <c r="O22" s="67"/>
      <c r="P22" s="207"/>
      <c r="Q22" s="207"/>
      <c r="R22" s="198" t="s">
        <v>64</v>
      </c>
      <c r="S22" s="199"/>
      <c r="T22" s="68" t="s">
        <v>16</v>
      </c>
      <c r="U22" s="200">
        <f>J22*P22</f>
        <v>0</v>
      </c>
      <c r="V22" s="200"/>
      <c r="W22" s="201"/>
      <c r="X22" s="7"/>
    </row>
    <row r="23" spans="1:24" ht="60" customHeight="1" thickBot="1" x14ac:dyDescent="0.2">
      <c r="A23" s="202"/>
      <c r="B23" s="203"/>
      <c r="C23" s="204"/>
      <c r="D23" s="205"/>
      <c r="E23" s="205"/>
      <c r="F23" s="206"/>
      <c r="G23" s="61" t="s">
        <v>63</v>
      </c>
      <c r="H23" s="25"/>
      <c r="I23" s="14" t="s">
        <v>15</v>
      </c>
      <c r="J23" s="92"/>
      <c r="K23" s="92"/>
      <c r="L23" s="15" t="s">
        <v>1</v>
      </c>
      <c r="M23" s="93"/>
      <c r="N23" s="93"/>
      <c r="O23" s="6"/>
      <c r="P23" s="93"/>
      <c r="Q23" s="93"/>
      <c r="R23" s="94" t="s">
        <v>65</v>
      </c>
      <c r="S23" s="95"/>
      <c r="T23" s="11" t="s">
        <v>16</v>
      </c>
      <c r="U23" s="92">
        <f>J23*P23</f>
        <v>0</v>
      </c>
      <c r="V23" s="92"/>
      <c r="W23" s="96"/>
      <c r="X23" s="7"/>
    </row>
    <row r="24" spans="1:24" ht="31.5" customHeight="1" thickBot="1" x14ac:dyDescent="0.2">
      <c r="A24" s="80" t="s">
        <v>0</v>
      </c>
      <c r="B24" s="81"/>
      <c r="C24" s="82">
        <f>SUM(C18:F23)</f>
        <v>0</v>
      </c>
      <c r="D24" s="83"/>
      <c r="E24" s="83"/>
      <c r="F24" s="9" t="s">
        <v>13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7"/>
    </row>
    <row r="25" spans="1:24" ht="10.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4" ht="30.75" customHeight="1" x14ac:dyDescent="0.15">
      <c r="A26" s="71" t="s">
        <v>3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</row>
  </sheetData>
  <mergeCells count="99">
    <mergeCell ref="A2:W3"/>
    <mergeCell ref="A4:W4"/>
    <mergeCell ref="A6:B6"/>
    <mergeCell ref="C6:J6"/>
    <mergeCell ref="K6:L6"/>
    <mergeCell ref="M6:W6"/>
    <mergeCell ref="A7:E7"/>
    <mergeCell ref="F7:J7"/>
    <mergeCell ref="K7:O7"/>
    <mergeCell ref="P7:W7"/>
    <mergeCell ref="A8:E9"/>
    <mergeCell ref="F8:J9"/>
    <mergeCell ref="K8:O9"/>
    <mergeCell ref="P8:Q9"/>
    <mergeCell ref="R8:W9"/>
    <mergeCell ref="A10:A15"/>
    <mergeCell ref="C10:D10"/>
    <mergeCell ref="E10:F10"/>
    <mergeCell ref="G10:H10"/>
    <mergeCell ref="I10:L10"/>
    <mergeCell ref="C12:D12"/>
    <mergeCell ref="E12:F12"/>
    <mergeCell ref="G12:H12"/>
    <mergeCell ref="I12:L12"/>
    <mergeCell ref="R10:W10"/>
    <mergeCell ref="C11:D11"/>
    <mergeCell ref="E11:F11"/>
    <mergeCell ref="G11:H11"/>
    <mergeCell ref="I11:L11"/>
    <mergeCell ref="M11:Q11"/>
    <mergeCell ref="R11:W11"/>
    <mergeCell ref="M10:Q10"/>
    <mergeCell ref="M12:Q12"/>
    <mergeCell ref="R12:W12"/>
    <mergeCell ref="C13:D13"/>
    <mergeCell ref="E13:F13"/>
    <mergeCell ref="G13:H13"/>
    <mergeCell ref="I13:L13"/>
    <mergeCell ref="M13:Q13"/>
    <mergeCell ref="R13:W13"/>
    <mergeCell ref="R15:W15"/>
    <mergeCell ref="C14:D14"/>
    <mergeCell ref="E14:F14"/>
    <mergeCell ref="G14:H14"/>
    <mergeCell ref="I14:L14"/>
    <mergeCell ref="M14:Q14"/>
    <mergeCell ref="R14:W14"/>
    <mergeCell ref="C15:D15"/>
    <mergeCell ref="E15:F15"/>
    <mergeCell ref="G15:H15"/>
    <mergeCell ref="I15:L15"/>
    <mergeCell ref="M15:Q15"/>
    <mergeCell ref="A18:B19"/>
    <mergeCell ref="C18:E19"/>
    <mergeCell ref="F18:F19"/>
    <mergeCell ref="J18:K18"/>
    <mergeCell ref="M18:N18"/>
    <mergeCell ref="A16:B16"/>
    <mergeCell ref="C16:W16"/>
    <mergeCell ref="A17:B17"/>
    <mergeCell ref="C17:F17"/>
    <mergeCell ref="G17:W17"/>
    <mergeCell ref="P18:Q18"/>
    <mergeCell ref="R18:S18"/>
    <mergeCell ref="U18:W18"/>
    <mergeCell ref="J19:K19"/>
    <mergeCell ref="M19:N19"/>
    <mergeCell ref="P19:Q19"/>
    <mergeCell ref="R19:S19"/>
    <mergeCell ref="U19:W19"/>
    <mergeCell ref="A20:B21"/>
    <mergeCell ref="C20:E21"/>
    <mergeCell ref="F20:F21"/>
    <mergeCell ref="J20:K20"/>
    <mergeCell ref="M20:N20"/>
    <mergeCell ref="P22:Q22"/>
    <mergeCell ref="R20:S20"/>
    <mergeCell ref="U20:W20"/>
    <mergeCell ref="J21:K21"/>
    <mergeCell ref="M21:N21"/>
    <mergeCell ref="O21:S21"/>
    <mergeCell ref="U21:W21"/>
    <mergeCell ref="P20:Q20"/>
    <mergeCell ref="A24:B24"/>
    <mergeCell ref="C24:E24"/>
    <mergeCell ref="G24:W24"/>
    <mergeCell ref="A26:W26"/>
    <mergeCell ref="R22:S22"/>
    <mergeCell ref="U22:W22"/>
    <mergeCell ref="J23:K23"/>
    <mergeCell ref="M23:N23"/>
    <mergeCell ref="P23:Q23"/>
    <mergeCell ref="R23:S23"/>
    <mergeCell ref="U23:W23"/>
    <mergeCell ref="A22:B23"/>
    <mergeCell ref="C22:E23"/>
    <mergeCell ref="F22:F23"/>
    <mergeCell ref="J22:K22"/>
    <mergeCell ref="M22:N22"/>
  </mergeCells>
  <phoneticPr fontId="3"/>
  <conditionalFormatting sqref="F22 C24 U18:W18 C18 C20 U21:W21 F24">
    <cfRule type="cellIs" dxfId="17" priority="5" stopIfTrue="1" operator="equal">
      <formula>0</formula>
    </cfRule>
  </conditionalFormatting>
  <conditionalFormatting sqref="U22:W23">
    <cfRule type="cellIs" dxfId="16" priority="4" stopIfTrue="1" operator="equal">
      <formula>0</formula>
    </cfRule>
  </conditionalFormatting>
  <conditionalFormatting sqref="U19:W19">
    <cfRule type="cellIs" dxfId="15" priority="3" stopIfTrue="1" operator="equal">
      <formula>0</formula>
    </cfRule>
  </conditionalFormatting>
  <conditionalFormatting sqref="U20:W20">
    <cfRule type="cellIs" dxfId="14" priority="2" stopIfTrue="1" operator="equal">
      <formula>0</formula>
    </cfRule>
  </conditionalFormatting>
  <conditionalFormatting sqref="C22:E23">
    <cfRule type="cellIs" dxfId="13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F061-4DF5-43BA-B74B-465A4DBEECAB}">
  <sheetPr>
    <tabColor rgb="FFFFFF00"/>
  </sheetPr>
  <dimension ref="A1:X36"/>
  <sheetViews>
    <sheetView view="pageBreakPreview" zoomScaleNormal="100" zoomScaleSheetLayoutView="100" workbookViewId="0">
      <selection activeCell="A2" sqref="A2:R3"/>
    </sheetView>
  </sheetViews>
  <sheetFormatPr defaultColWidth="5.25" defaultRowHeight="13.5" x14ac:dyDescent="0.15"/>
  <cols>
    <col min="1" max="1" width="8.25" customWidth="1"/>
    <col min="2" max="2" width="8.875" customWidth="1"/>
    <col min="3" max="3" width="9" customWidth="1"/>
    <col min="4" max="4" width="8" customWidth="1"/>
    <col min="5" max="5" width="8.25" customWidth="1"/>
    <col min="6" max="6" width="10.25" customWidth="1"/>
    <col min="7" max="7" width="7" customWidth="1"/>
    <col min="8" max="8" width="11.25" customWidth="1"/>
    <col min="9" max="9" width="4.375" customWidth="1"/>
    <col min="10" max="10" width="4.125" customWidth="1"/>
    <col min="13" max="13" width="1.875" customWidth="1"/>
    <col min="14" max="14" width="5.75" customWidth="1"/>
    <col min="15" max="15" width="5.875" customWidth="1"/>
    <col min="16" max="16" width="2.875" customWidth="1"/>
    <col min="18" max="18" width="6.125" customWidth="1"/>
    <col min="19" max="19" width="5.25" hidden="1" customWidth="1"/>
    <col min="20" max="20" width="8.375" customWidth="1"/>
    <col min="23" max="23" width="7.125" customWidth="1"/>
  </cols>
  <sheetData>
    <row r="1" spans="1:24" ht="12" customHeight="1" thickBot="1" x14ac:dyDescent="0.2"/>
    <row r="2" spans="1:24" ht="15.95" customHeight="1" x14ac:dyDescent="0.15">
      <c r="A2" s="185" t="s">
        <v>71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70"/>
      <c r="T2" s="216" t="s">
        <v>69</v>
      </c>
      <c r="U2" s="217"/>
      <c r="V2" s="218"/>
      <c r="W2" s="70"/>
    </row>
    <row r="3" spans="1:24" ht="15.95" customHeight="1" thickBo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70"/>
      <c r="T3" s="219"/>
      <c r="U3" s="220"/>
      <c r="V3" s="221"/>
      <c r="W3" s="70"/>
    </row>
    <row r="4" spans="1:24" ht="10.5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</row>
    <row r="5" spans="1:24" ht="14.25" thickBot="1" x14ac:dyDescent="0.2">
      <c r="A5" s="1"/>
      <c r="V5" s="2"/>
    </row>
    <row r="6" spans="1:24" ht="27" customHeight="1" thickBot="1" x14ac:dyDescent="0.2">
      <c r="A6" s="187" t="s">
        <v>6</v>
      </c>
      <c r="B6" s="188"/>
      <c r="C6" s="189" t="s">
        <v>67</v>
      </c>
      <c r="D6" s="190"/>
      <c r="E6" s="190"/>
      <c r="F6" s="190"/>
      <c r="G6" s="190"/>
      <c r="H6" s="190"/>
      <c r="I6" s="190"/>
      <c r="J6" s="191"/>
      <c r="K6" s="190" t="s">
        <v>7</v>
      </c>
      <c r="L6" s="190"/>
      <c r="M6" s="222" t="s">
        <v>51</v>
      </c>
      <c r="N6" s="222"/>
      <c r="O6" s="222"/>
      <c r="P6" s="222"/>
      <c r="Q6" s="222"/>
      <c r="R6" s="222"/>
      <c r="S6" s="222"/>
      <c r="T6" s="222"/>
      <c r="U6" s="222"/>
      <c r="V6" s="222"/>
      <c r="W6" s="223"/>
      <c r="X6" s="7"/>
    </row>
    <row r="7" spans="1:24" ht="21.75" customHeight="1" x14ac:dyDescent="0.15">
      <c r="A7" s="194" t="s">
        <v>37</v>
      </c>
      <c r="B7" s="195"/>
      <c r="C7" s="195"/>
      <c r="D7" s="195"/>
      <c r="E7" s="195"/>
      <c r="F7" s="195" t="s">
        <v>38</v>
      </c>
      <c r="G7" s="195"/>
      <c r="H7" s="195"/>
      <c r="I7" s="195"/>
      <c r="J7" s="195"/>
      <c r="K7" s="196" t="s">
        <v>36</v>
      </c>
      <c r="L7" s="196"/>
      <c r="M7" s="196"/>
      <c r="N7" s="196"/>
      <c r="O7" s="196"/>
      <c r="P7" s="196" t="s">
        <v>49</v>
      </c>
      <c r="Q7" s="196"/>
      <c r="R7" s="196"/>
      <c r="S7" s="196"/>
      <c r="T7" s="196"/>
      <c r="U7" s="196"/>
      <c r="V7" s="196"/>
      <c r="W7" s="197"/>
      <c r="X7" s="7"/>
    </row>
    <row r="8" spans="1:24" ht="21" customHeight="1" x14ac:dyDescent="0.15">
      <c r="A8" s="224" t="s">
        <v>54</v>
      </c>
      <c r="B8" s="225"/>
      <c r="C8" s="225"/>
      <c r="D8" s="225"/>
      <c r="E8" s="225"/>
      <c r="F8" s="225" t="s">
        <v>52</v>
      </c>
      <c r="G8" s="225"/>
      <c r="H8" s="225"/>
      <c r="I8" s="225"/>
      <c r="J8" s="225"/>
      <c r="K8" s="228" t="s">
        <v>35</v>
      </c>
      <c r="L8" s="229"/>
      <c r="M8" s="229"/>
      <c r="N8" s="229"/>
      <c r="O8" s="229"/>
      <c r="P8" s="155" t="s">
        <v>50</v>
      </c>
      <c r="Q8" s="156"/>
      <c r="R8" s="231" t="s">
        <v>53</v>
      </c>
      <c r="S8" s="232"/>
      <c r="T8" s="232"/>
      <c r="U8" s="232"/>
      <c r="V8" s="232"/>
      <c r="W8" s="233"/>
      <c r="X8" s="7"/>
    </row>
    <row r="9" spans="1:24" ht="21" customHeight="1" thickBot="1" x14ac:dyDescent="0.2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30"/>
      <c r="L9" s="230"/>
      <c r="M9" s="230"/>
      <c r="N9" s="230"/>
      <c r="O9" s="230"/>
      <c r="P9" s="157"/>
      <c r="Q9" s="158"/>
      <c r="R9" s="234"/>
      <c r="S9" s="234"/>
      <c r="T9" s="234"/>
      <c r="U9" s="234"/>
      <c r="V9" s="234"/>
      <c r="W9" s="235"/>
      <c r="X9" s="7"/>
    </row>
    <row r="10" spans="1:24" ht="27" customHeight="1" x14ac:dyDescent="0.15">
      <c r="A10" s="166" t="s">
        <v>46</v>
      </c>
      <c r="B10" s="48" t="s">
        <v>34</v>
      </c>
      <c r="C10" s="169" t="s">
        <v>33</v>
      </c>
      <c r="D10" s="170"/>
      <c r="E10" s="171" t="s">
        <v>39</v>
      </c>
      <c r="F10" s="171"/>
      <c r="G10" s="169" t="s">
        <v>43</v>
      </c>
      <c r="H10" s="170"/>
      <c r="I10" s="172" t="s">
        <v>40</v>
      </c>
      <c r="J10" s="173"/>
      <c r="K10" s="173"/>
      <c r="L10" s="174"/>
      <c r="M10" s="172" t="s">
        <v>41</v>
      </c>
      <c r="N10" s="173"/>
      <c r="O10" s="173"/>
      <c r="P10" s="173"/>
      <c r="Q10" s="173"/>
      <c r="R10" s="173"/>
      <c r="S10" s="173"/>
      <c r="T10" s="173"/>
      <c r="U10" s="173"/>
      <c r="V10" s="173"/>
      <c r="W10" s="175"/>
      <c r="X10" s="7"/>
    </row>
    <row r="11" spans="1:24" ht="30" customHeight="1" x14ac:dyDescent="0.15">
      <c r="A11" s="167"/>
      <c r="B11" s="49">
        <v>1</v>
      </c>
      <c r="C11" s="238" t="s">
        <v>56</v>
      </c>
      <c r="D11" s="239"/>
      <c r="E11" s="240" t="s">
        <v>58</v>
      </c>
      <c r="F11" s="241"/>
      <c r="G11" s="242" t="s">
        <v>35</v>
      </c>
      <c r="H11" s="239"/>
      <c r="I11" s="236" t="s">
        <v>55</v>
      </c>
      <c r="J11" s="236"/>
      <c r="K11" s="236"/>
      <c r="L11" s="236"/>
      <c r="M11" s="236" t="s">
        <v>57</v>
      </c>
      <c r="N11" s="236"/>
      <c r="O11" s="236"/>
      <c r="P11" s="236"/>
      <c r="Q11" s="236"/>
      <c r="R11" s="236"/>
      <c r="S11" s="236"/>
      <c r="T11" s="236"/>
      <c r="U11" s="236"/>
      <c r="V11" s="236"/>
      <c r="W11" s="237"/>
      <c r="X11" s="7"/>
    </row>
    <row r="12" spans="1:24" ht="30" customHeight="1" x14ac:dyDescent="0.15">
      <c r="A12" s="167"/>
      <c r="B12" s="49">
        <v>2</v>
      </c>
      <c r="C12" s="142"/>
      <c r="D12" s="143"/>
      <c r="E12" s="144"/>
      <c r="F12" s="145"/>
      <c r="G12" s="142"/>
      <c r="H12" s="143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7"/>
      <c r="X12" s="7"/>
    </row>
    <row r="13" spans="1:24" ht="30" customHeight="1" x14ac:dyDescent="0.15">
      <c r="A13" s="167"/>
      <c r="B13" s="49">
        <v>3</v>
      </c>
      <c r="C13" s="142"/>
      <c r="D13" s="143"/>
      <c r="E13" s="144"/>
      <c r="F13" s="145"/>
      <c r="G13" s="142"/>
      <c r="H13" s="143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7"/>
      <c r="X13" s="7"/>
    </row>
    <row r="14" spans="1:24" ht="30" customHeight="1" x14ac:dyDescent="0.15">
      <c r="A14" s="167"/>
      <c r="B14" s="49">
        <v>4</v>
      </c>
      <c r="C14" s="142"/>
      <c r="D14" s="143"/>
      <c r="E14" s="144"/>
      <c r="F14" s="145"/>
      <c r="G14" s="142"/>
      <c r="H14" s="143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7"/>
      <c r="X14" s="7"/>
    </row>
    <row r="15" spans="1:24" ht="30" customHeight="1" thickBot="1" x14ac:dyDescent="0.2">
      <c r="A15" s="168"/>
      <c r="B15" s="50">
        <v>5</v>
      </c>
      <c r="C15" s="181"/>
      <c r="D15" s="182"/>
      <c r="E15" s="183"/>
      <c r="F15" s="184"/>
      <c r="G15" s="181"/>
      <c r="H15" s="182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9"/>
      <c r="X15" s="7"/>
    </row>
    <row r="16" spans="1:24" ht="24" customHeight="1" thickBot="1" x14ac:dyDescent="0.2">
      <c r="A16" s="140" t="s">
        <v>8</v>
      </c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"/>
    </row>
    <row r="17" spans="1:24" ht="34.5" customHeight="1" thickBot="1" x14ac:dyDescent="0.2">
      <c r="A17" s="80" t="s">
        <v>9</v>
      </c>
      <c r="B17" s="81"/>
      <c r="C17" s="135" t="s">
        <v>4</v>
      </c>
      <c r="D17" s="81"/>
      <c r="E17" s="81"/>
      <c r="F17" s="136"/>
      <c r="G17" s="81" t="s">
        <v>5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137"/>
      <c r="X17" s="7"/>
    </row>
    <row r="18" spans="1:24" ht="50.25" customHeight="1" x14ac:dyDescent="0.15">
      <c r="A18" s="72" t="s">
        <v>19</v>
      </c>
      <c r="B18" s="73"/>
      <c r="C18" s="100">
        <f>U18</f>
        <v>0</v>
      </c>
      <c r="D18" s="101"/>
      <c r="E18" s="101"/>
      <c r="F18" s="39" t="s">
        <v>13</v>
      </c>
      <c r="G18" s="106" t="s">
        <v>48</v>
      </c>
      <c r="H18" s="106"/>
      <c r="I18" s="37" t="s">
        <v>15</v>
      </c>
      <c r="J18" s="89"/>
      <c r="K18" s="89"/>
      <c r="L18" s="18" t="s">
        <v>1</v>
      </c>
      <c r="M18" s="86"/>
      <c r="N18" s="86"/>
      <c r="O18" s="5" t="s">
        <v>2</v>
      </c>
      <c r="P18" s="86"/>
      <c r="Q18" s="86"/>
      <c r="R18" s="87" t="s">
        <v>18</v>
      </c>
      <c r="S18" s="88"/>
      <c r="T18" s="10" t="s">
        <v>16</v>
      </c>
      <c r="U18" s="89">
        <f t="shared" ref="U18:U23" si="0">J18*M18*P18</f>
        <v>0</v>
      </c>
      <c r="V18" s="89"/>
      <c r="W18" s="90"/>
      <c r="X18" s="7"/>
    </row>
    <row r="19" spans="1:24" ht="31.5" customHeight="1" x14ac:dyDescent="0.15">
      <c r="A19" s="107" t="s">
        <v>22</v>
      </c>
      <c r="B19" s="124"/>
      <c r="C19" s="74">
        <f>U19+U20+U21+U22</f>
        <v>0</v>
      </c>
      <c r="D19" s="75"/>
      <c r="E19" s="75"/>
      <c r="F19" s="112" t="s">
        <v>13</v>
      </c>
      <c r="G19" s="129" t="s">
        <v>10</v>
      </c>
      <c r="H19" s="21" t="s">
        <v>48</v>
      </c>
      <c r="I19" s="36" t="s">
        <v>15</v>
      </c>
      <c r="J19" s="75"/>
      <c r="K19" s="75"/>
      <c r="L19" s="19" t="s">
        <v>1</v>
      </c>
      <c r="M19" s="131"/>
      <c r="N19" s="131"/>
      <c r="O19" s="23" t="s">
        <v>2</v>
      </c>
      <c r="P19" s="131"/>
      <c r="Q19" s="131"/>
      <c r="R19" s="132" t="s">
        <v>18</v>
      </c>
      <c r="S19" s="133"/>
      <c r="T19" s="13" t="s">
        <v>16</v>
      </c>
      <c r="U19" s="75">
        <f t="shared" si="0"/>
        <v>0</v>
      </c>
      <c r="V19" s="75"/>
      <c r="W19" s="134"/>
      <c r="X19" s="7"/>
    </row>
    <row r="20" spans="1:24" ht="31.5" customHeight="1" x14ac:dyDescent="0.15">
      <c r="A20" s="72"/>
      <c r="B20" s="97"/>
      <c r="C20" s="125"/>
      <c r="D20" s="89"/>
      <c r="E20" s="89"/>
      <c r="F20" s="104"/>
      <c r="G20" s="130"/>
      <c r="H20" s="22" t="s">
        <v>14</v>
      </c>
      <c r="I20" s="14" t="s">
        <v>15</v>
      </c>
      <c r="J20" s="92"/>
      <c r="K20" s="92"/>
      <c r="L20" s="15" t="s">
        <v>1</v>
      </c>
      <c r="M20" s="93"/>
      <c r="N20" s="93"/>
      <c r="O20" s="6" t="s">
        <v>2</v>
      </c>
      <c r="P20" s="93"/>
      <c r="Q20" s="93"/>
      <c r="R20" s="94" t="s">
        <v>18</v>
      </c>
      <c r="S20" s="95"/>
      <c r="T20" s="11" t="s">
        <v>16</v>
      </c>
      <c r="U20" s="92">
        <f t="shared" si="0"/>
        <v>0</v>
      </c>
      <c r="V20" s="92"/>
      <c r="W20" s="96"/>
      <c r="X20" s="7"/>
    </row>
    <row r="21" spans="1:24" ht="31.5" customHeight="1" x14ac:dyDescent="0.15">
      <c r="A21" s="72"/>
      <c r="B21" s="97"/>
      <c r="C21" s="125"/>
      <c r="D21" s="89"/>
      <c r="E21" s="89"/>
      <c r="F21" s="104"/>
      <c r="G21" s="126" t="s">
        <v>11</v>
      </c>
      <c r="H21" s="42" t="s">
        <v>48</v>
      </c>
      <c r="I21" s="16" t="s">
        <v>15</v>
      </c>
      <c r="J21" s="89"/>
      <c r="K21" s="89"/>
      <c r="L21" s="18" t="s">
        <v>1</v>
      </c>
      <c r="M21" s="86"/>
      <c r="N21" s="86"/>
      <c r="O21" s="5" t="s">
        <v>2</v>
      </c>
      <c r="P21" s="86"/>
      <c r="Q21" s="86"/>
      <c r="R21" s="87" t="s">
        <v>17</v>
      </c>
      <c r="S21" s="88"/>
      <c r="T21" s="10" t="s">
        <v>16</v>
      </c>
      <c r="U21" s="89">
        <f t="shared" si="0"/>
        <v>0</v>
      </c>
      <c r="V21" s="89"/>
      <c r="W21" s="90"/>
      <c r="X21" s="7"/>
    </row>
    <row r="22" spans="1:24" ht="31.5" customHeight="1" x14ac:dyDescent="0.15">
      <c r="A22" s="98"/>
      <c r="B22" s="99"/>
      <c r="C22" s="128"/>
      <c r="D22" s="92"/>
      <c r="E22" s="92"/>
      <c r="F22" s="105"/>
      <c r="G22" s="127"/>
      <c r="H22" s="43" t="s">
        <v>14</v>
      </c>
      <c r="I22" s="14" t="s">
        <v>15</v>
      </c>
      <c r="J22" s="92"/>
      <c r="K22" s="92"/>
      <c r="L22" s="15" t="s">
        <v>1</v>
      </c>
      <c r="M22" s="93"/>
      <c r="N22" s="93"/>
      <c r="O22" s="6" t="s">
        <v>2</v>
      </c>
      <c r="P22" s="93"/>
      <c r="Q22" s="93"/>
      <c r="R22" s="94" t="s">
        <v>17</v>
      </c>
      <c r="S22" s="95"/>
      <c r="T22" s="11" t="s">
        <v>16</v>
      </c>
      <c r="U22" s="92">
        <f t="shared" si="0"/>
        <v>0</v>
      </c>
      <c r="V22" s="92"/>
      <c r="W22" s="96"/>
      <c r="X22" s="7"/>
    </row>
    <row r="23" spans="1:24" ht="55.5" customHeight="1" x14ac:dyDescent="0.15">
      <c r="A23" s="107" t="s">
        <v>23</v>
      </c>
      <c r="B23" s="124"/>
      <c r="C23" s="74">
        <f>U23+U24+U25+U26+U27</f>
        <v>0</v>
      </c>
      <c r="D23" s="75"/>
      <c r="E23" s="75"/>
      <c r="F23" s="112" t="s">
        <v>13</v>
      </c>
      <c r="G23" s="30" t="s">
        <v>24</v>
      </c>
      <c r="H23" s="24"/>
      <c r="I23" s="17" t="s">
        <v>15</v>
      </c>
      <c r="J23" s="114"/>
      <c r="K23" s="114"/>
      <c r="L23" s="40" t="s">
        <v>1</v>
      </c>
      <c r="M23" s="115"/>
      <c r="N23" s="115"/>
      <c r="O23" s="8" t="s">
        <v>2</v>
      </c>
      <c r="P23" s="115"/>
      <c r="Q23" s="115"/>
      <c r="R23" s="116" t="s">
        <v>18</v>
      </c>
      <c r="S23" s="117"/>
      <c r="T23" s="12" t="s">
        <v>16</v>
      </c>
      <c r="U23" s="114">
        <f t="shared" si="0"/>
        <v>0</v>
      </c>
      <c r="V23" s="114"/>
      <c r="W23" s="122"/>
      <c r="X23" s="7"/>
    </row>
    <row r="24" spans="1:24" ht="55.5" customHeight="1" x14ac:dyDescent="0.15">
      <c r="A24" s="72"/>
      <c r="B24" s="97"/>
      <c r="C24" s="125"/>
      <c r="D24" s="89"/>
      <c r="E24" s="89"/>
      <c r="F24" s="104"/>
      <c r="G24" s="31" t="s">
        <v>20</v>
      </c>
      <c r="H24" s="28"/>
      <c r="I24" s="17" t="s">
        <v>15</v>
      </c>
      <c r="J24" s="114"/>
      <c r="K24" s="114"/>
      <c r="L24" s="40" t="s">
        <v>1</v>
      </c>
      <c r="M24" s="115"/>
      <c r="N24" s="115"/>
      <c r="O24" s="116" t="s">
        <v>21</v>
      </c>
      <c r="P24" s="117"/>
      <c r="Q24" s="117"/>
      <c r="R24" s="117"/>
      <c r="S24" s="117"/>
      <c r="T24" s="12" t="s">
        <v>16</v>
      </c>
      <c r="U24" s="114">
        <f>J24*M24</f>
        <v>0</v>
      </c>
      <c r="V24" s="114"/>
      <c r="W24" s="122"/>
      <c r="X24" s="7"/>
    </row>
    <row r="25" spans="1:24" ht="55.5" customHeight="1" x14ac:dyDescent="0.15">
      <c r="A25" s="72"/>
      <c r="B25" s="97"/>
      <c r="C25" s="125"/>
      <c r="D25" s="89"/>
      <c r="E25" s="89"/>
      <c r="F25" s="104"/>
      <c r="G25" s="27" t="s">
        <v>25</v>
      </c>
      <c r="H25" s="25"/>
      <c r="I25" s="17" t="s">
        <v>15</v>
      </c>
      <c r="J25" s="92"/>
      <c r="K25" s="92"/>
      <c r="L25" s="40" t="s">
        <v>1</v>
      </c>
      <c r="M25" s="93"/>
      <c r="N25" s="93"/>
      <c r="O25" s="94"/>
      <c r="P25" s="94"/>
      <c r="Q25" s="94"/>
      <c r="R25" s="94"/>
      <c r="S25" s="94"/>
      <c r="T25" s="12" t="s">
        <v>16</v>
      </c>
      <c r="U25" s="92"/>
      <c r="V25" s="92"/>
      <c r="W25" s="96"/>
      <c r="X25" s="7"/>
    </row>
    <row r="26" spans="1:24" ht="55.5" customHeight="1" x14ac:dyDescent="0.15">
      <c r="A26" s="72"/>
      <c r="B26" s="97"/>
      <c r="C26" s="125"/>
      <c r="D26" s="89"/>
      <c r="E26" s="89"/>
      <c r="F26" s="104"/>
      <c r="G26" s="32" t="s">
        <v>26</v>
      </c>
      <c r="H26" s="26"/>
      <c r="I26" s="17" t="s">
        <v>15</v>
      </c>
      <c r="J26" s="118"/>
      <c r="K26" s="118"/>
      <c r="L26" s="40" t="s">
        <v>1</v>
      </c>
      <c r="M26" s="119"/>
      <c r="N26" s="119"/>
      <c r="O26" s="119"/>
      <c r="P26" s="119"/>
      <c r="Q26" s="119"/>
      <c r="R26" s="119"/>
      <c r="S26" s="41"/>
      <c r="T26" s="12" t="s">
        <v>16</v>
      </c>
      <c r="U26" s="118"/>
      <c r="V26" s="118"/>
      <c r="W26" s="120"/>
      <c r="X26" s="7"/>
    </row>
    <row r="27" spans="1:24" ht="55.5" customHeight="1" x14ac:dyDescent="0.15">
      <c r="A27" s="72"/>
      <c r="B27" s="97"/>
      <c r="C27" s="125"/>
      <c r="D27" s="89"/>
      <c r="E27" s="89"/>
      <c r="F27" s="104"/>
      <c r="G27" s="29" t="s">
        <v>28</v>
      </c>
      <c r="H27" s="26"/>
      <c r="I27" s="17" t="s">
        <v>15</v>
      </c>
      <c r="J27" s="92"/>
      <c r="K27" s="92"/>
      <c r="L27" s="40" t="s">
        <v>1</v>
      </c>
      <c r="M27" s="115"/>
      <c r="N27" s="115"/>
      <c r="O27" s="121" t="s">
        <v>21</v>
      </c>
      <c r="P27" s="121"/>
      <c r="Q27" s="121"/>
      <c r="R27" s="121"/>
      <c r="S27" s="41"/>
      <c r="T27" s="12" t="s">
        <v>16</v>
      </c>
      <c r="U27" s="92">
        <f>J27*M27</f>
        <v>0</v>
      </c>
      <c r="V27" s="92"/>
      <c r="W27" s="96"/>
      <c r="X27" s="7"/>
    </row>
    <row r="28" spans="1:24" ht="55.5" customHeight="1" x14ac:dyDescent="0.15">
      <c r="A28" s="107" t="s">
        <v>27</v>
      </c>
      <c r="B28" s="108"/>
      <c r="C28" s="110">
        <f>+U28+U29+U30</f>
        <v>0</v>
      </c>
      <c r="D28" s="111"/>
      <c r="E28" s="111"/>
      <c r="F28" s="112" t="s">
        <v>13</v>
      </c>
      <c r="G28" s="33" t="s">
        <v>29</v>
      </c>
      <c r="H28" s="20"/>
      <c r="I28" s="17" t="s">
        <v>15</v>
      </c>
      <c r="J28" s="114"/>
      <c r="K28" s="114"/>
      <c r="L28" s="40" t="s">
        <v>1</v>
      </c>
      <c r="M28" s="115"/>
      <c r="N28" s="115"/>
      <c r="O28" s="116" t="s">
        <v>21</v>
      </c>
      <c r="P28" s="117"/>
      <c r="Q28" s="117"/>
      <c r="R28" s="117"/>
      <c r="S28" s="117"/>
      <c r="T28" s="12" t="s">
        <v>16</v>
      </c>
      <c r="U28" s="114">
        <f>J28*M28</f>
        <v>0</v>
      </c>
      <c r="V28" s="114"/>
      <c r="W28" s="122"/>
      <c r="X28" s="7"/>
    </row>
    <row r="29" spans="1:24" ht="55.5" customHeight="1" x14ac:dyDescent="0.15">
      <c r="A29" s="72"/>
      <c r="B29" s="73"/>
      <c r="C29" s="100"/>
      <c r="D29" s="101"/>
      <c r="E29" s="101"/>
      <c r="F29" s="104"/>
      <c r="G29" s="34" t="s">
        <v>30</v>
      </c>
      <c r="H29" s="28"/>
      <c r="I29" s="17" t="s">
        <v>15</v>
      </c>
      <c r="J29" s="118"/>
      <c r="K29" s="118"/>
      <c r="L29" s="40" t="s">
        <v>1</v>
      </c>
      <c r="M29" s="119"/>
      <c r="N29" s="119"/>
      <c r="O29" s="123" t="s">
        <v>21</v>
      </c>
      <c r="P29" s="123"/>
      <c r="Q29" s="123"/>
      <c r="R29" s="123"/>
      <c r="S29" s="47"/>
      <c r="T29" s="12" t="s">
        <v>16</v>
      </c>
      <c r="U29" s="118"/>
      <c r="V29" s="118"/>
      <c r="W29" s="120"/>
      <c r="X29" s="7"/>
    </row>
    <row r="30" spans="1:24" ht="55.5" customHeight="1" x14ac:dyDescent="0.15">
      <c r="A30" s="98"/>
      <c r="B30" s="109"/>
      <c r="C30" s="102"/>
      <c r="D30" s="103"/>
      <c r="E30" s="103"/>
      <c r="F30" s="113"/>
      <c r="G30" s="35" t="s">
        <v>31</v>
      </c>
      <c r="H30" s="25"/>
      <c r="I30" s="14" t="s">
        <v>15</v>
      </c>
      <c r="J30" s="92"/>
      <c r="K30" s="92"/>
      <c r="L30" s="15" t="s">
        <v>1</v>
      </c>
      <c r="M30" s="93"/>
      <c r="N30" s="93"/>
      <c r="O30" s="94" t="s">
        <v>21</v>
      </c>
      <c r="P30" s="95"/>
      <c r="Q30" s="95"/>
      <c r="R30" s="95"/>
      <c r="S30" s="95"/>
      <c r="T30" s="11" t="s">
        <v>16</v>
      </c>
      <c r="U30" s="92">
        <f>J30*M30</f>
        <v>0</v>
      </c>
      <c r="V30" s="92"/>
      <c r="W30" s="96"/>
      <c r="X30" s="7"/>
    </row>
    <row r="31" spans="1:24" ht="31.5" customHeight="1" x14ac:dyDescent="0.15">
      <c r="A31" s="72" t="s">
        <v>32</v>
      </c>
      <c r="B31" s="97"/>
      <c r="C31" s="100">
        <f>U31+U32</f>
        <v>0</v>
      </c>
      <c r="D31" s="101"/>
      <c r="E31" s="101"/>
      <c r="F31" s="104" t="s">
        <v>13</v>
      </c>
      <c r="G31" s="106"/>
      <c r="H31" s="106"/>
      <c r="I31" s="37" t="s">
        <v>15</v>
      </c>
      <c r="J31" s="89"/>
      <c r="K31" s="89"/>
      <c r="L31" s="18" t="s">
        <v>1</v>
      </c>
      <c r="M31" s="86"/>
      <c r="N31" s="86"/>
      <c r="O31" s="5" t="s">
        <v>2</v>
      </c>
      <c r="P31" s="86"/>
      <c r="Q31" s="86"/>
      <c r="R31" s="87" t="s">
        <v>18</v>
      </c>
      <c r="S31" s="88"/>
      <c r="T31" s="10" t="s">
        <v>16</v>
      </c>
      <c r="U31" s="89">
        <f>J31*M31*P31</f>
        <v>0</v>
      </c>
      <c r="V31" s="89"/>
      <c r="W31" s="90"/>
      <c r="X31" s="7"/>
    </row>
    <row r="32" spans="1:24" ht="31.5" customHeight="1" x14ac:dyDescent="0.15">
      <c r="A32" s="98"/>
      <c r="B32" s="99"/>
      <c r="C32" s="102"/>
      <c r="D32" s="103"/>
      <c r="E32" s="103"/>
      <c r="F32" s="105"/>
      <c r="G32" s="91"/>
      <c r="H32" s="91"/>
      <c r="I32" s="14" t="s">
        <v>15</v>
      </c>
      <c r="J32" s="92"/>
      <c r="K32" s="92"/>
      <c r="L32" s="15" t="s">
        <v>1</v>
      </c>
      <c r="M32" s="93"/>
      <c r="N32" s="93"/>
      <c r="O32" s="6" t="s">
        <v>2</v>
      </c>
      <c r="P32" s="93"/>
      <c r="Q32" s="93"/>
      <c r="R32" s="94" t="s">
        <v>18</v>
      </c>
      <c r="S32" s="95"/>
      <c r="T32" s="11" t="s">
        <v>16</v>
      </c>
      <c r="U32" s="92">
        <f>J32*P32</f>
        <v>0</v>
      </c>
      <c r="V32" s="92"/>
      <c r="W32" s="96"/>
      <c r="X32" s="7"/>
    </row>
    <row r="33" spans="1:24" ht="31.5" customHeight="1" thickBot="1" x14ac:dyDescent="0.2">
      <c r="A33" s="72" t="s">
        <v>12</v>
      </c>
      <c r="B33" s="73"/>
      <c r="C33" s="74"/>
      <c r="D33" s="75"/>
      <c r="E33" s="75"/>
      <c r="F33" s="38" t="s">
        <v>13</v>
      </c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  <c r="V33" s="78"/>
      <c r="W33" s="79"/>
      <c r="X33" s="7"/>
    </row>
    <row r="34" spans="1:24" ht="31.5" customHeight="1" thickBot="1" x14ac:dyDescent="0.2">
      <c r="A34" s="80" t="s">
        <v>0</v>
      </c>
      <c r="B34" s="81"/>
      <c r="C34" s="82">
        <f>SUM(C18:F33)</f>
        <v>0</v>
      </c>
      <c r="D34" s="83"/>
      <c r="E34" s="83"/>
      <c r="F34" s="9" t="s">
        <v>13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5"/>
      <c r="X34" s="7"/>
    </row>
    <row r="35" spans="1:24" ht="10.5" customHeight="1" x14ac:dyDescent="0.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4" ht="30.75" customHeight="1" x14ac:dyDescent="0.15">
      <c r="A36" s="71" t="s">
        <v>3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</row>
  </sheetData>
  <mergeCells count="146">
    <mergeCell ref="A36:W36"/>
    <mergeCell ref="A33:B33"/>
    <mergeCell ref="C33:E33"/>
    <mergeCell ref="G33:W33"/>
    <mergeCell ref="A34:B34"/>
    <mergeCell ref="C34:E34"/>
    <mergeCell ref="G34:W34"/>
    <mergeCell ref="P31:Q31"/>
    <mergeCell ref="R31:S31"/>
    <mergeCell ref="U31:W31"/>
    <mergeCell ref="G32:H32"/>
    <mergeCell ref="J32:K32"/>
    <mergeCell ref="M32:N32"/>
    <mergeCell ref="P32:Q32"/>
    <mergeCell ref="R32:S32"/>
    <mergeCell ref="U32:W32"/>
    <mergeCell ref="A31:B32"/>
    <mergeCell ref="C31:E32"/>
    <mergeCell ref="F31:F32"/>
    <mergeCell ref="G31:H31"/>
    <mergeCell ref="J31:K31"/>
    <mergeCell ref="M31:N31"/>
    <mergeCell ref="U28:W28"/>
    <mergeCell ref="J29:K29"/>
    <mergeCell ref="M29:N29"/>
    <mergeCell ref="O29:R29"/>
    <mergeCell ref="U29:W29"/>
    <mergeCell ref="J30:K30"/>
    <mergeCell ref="M30:N30"/>
    <mergeCell ref="O30:S30"/>
    <mergeCell ref="U30:W30"/>
    <mergeCell ref="A28:B30"/>
    <mergeCell ref="C28:E30"/>
    <mergeCell ref="F28:F30"/>
    <mergeCell ref="J28:K28"/>
    <mergeCell ref="M28:N28"/>
    <mergeCell ref="O28:S28"/>
    <mergeCell ref="J26:K26"/>
    <mergeCell ref="M26:N26"/>
    <mergeCell ref="O26:R26"/>
    <mergeCell ref="U26:W26"/>
    <mergeCell ref="J27:K27"/>
    <mergeCell ref="M27:N27"/>
    <mergeCell ref="O27:R27"/>
    <mergeCell ref="U27:W27"/>
    <mergeCell ref="M24:N24"/>
    <mergeCell ref="O24:S24"/>
    <mergeCell ref="U24:W24"/>
    <mergeCell ref="J25:K25"/>
    <mergeCell ref="M25:N25"/>
    <mergeCell ref="O25:S25"/>
    <mergeCell ref="U25:W25"/>
    <mergeCell ref="U22:W22"/>
    <mergeCell ref="A23:B27"/>
    <mergeCell ref="C23:E27"/>
    <mergeCell ref="F23:F27"/>
    <mergeCell ref="J23:K23"/>
    <mergeCell ref="M23:N23"/>
    <mergeCell ref="P23:Q23"/>
    <mergeCell ref="R23:S23"/>
    <mergeCell ref="U23:W23"/>
    <mergeCell ref="J24:K24"/>
    <mergeCell ref="G21:G22"/>
    <mergeCell ref="J21:K21"/>
    <mergeCell ref="M21:N21"/>
    <mergeCell ref="P21:Q21"/>
    <mergeCell ref="R21:S21"/>
    <mergeCell ref="U21:W21"/>
    <mergeCell ref="J22:K22"/>
    <mergeCell ref="M22:N22"/>
    <mergeCell ref="P22:Q22"/>
    <mergeCell ref="R22:S22"/>
    <mergeCell ref="A19:B22"/>
    <mergeCell ref="C19:E22"/>
    <mergeCell ref="F19:F22"/>
    <mergeCell ref="G19:G20"/>
    <mergeCell ref="R19:S19"/>
    <mergeCell ref="U19:W19"/>
    <mergeCell ref="J20:K20"/>
    <mergeCell ref="M20:N20"/>
    <mergeCell ref="P20:Q20"/>
    <mergeCell ref="R20:S20"/>
    <mergeCell ref="U20:W20"/>
    <mergeCell ref="P18:Q18"/>
    <mergeCell ref="R18:S18"/>
    <mergeCell ref="U18:W18"/>
    <mergeCell ref="J19:K19"/>
    <mergeCell ref="M19:N19"/>
    <mergeCell ref="P19:Q19"/>
    <mergeCell ref="A16:B16"/>
    <mergeCell ref="C16:W16"/>
    <mergeCell ref="A17:B17"/>
    <mergeCell ref="C17:F17"/>
    <mergeCell ref="G17:W17"/>
    <mergeCell ref="A18:B18"/>
    <mergeCell ref="C18:E18"/>
    <mergeCell ref="G18:H18"/>
    <mergeCell ref="J18:K18"/>
    <mergeCell ref="M18:N18"/>
    <mergeCell ref="I15:L15"/>
    <mergeCell ref="M15:W15"/>
    <mergeCell ref="C13:D13"/>
    <mergeCell ref="E13:F13"/>
    <mergeCell ref="G13:H13"/>
    <mergeCell ref="I13:L13"/>
    <mergeCell ref="M13:W13"/>
    <mergeCell ref="C14:D14"/>
    <mergeCell ref="E14:F14"/>
    <mergeCell ref="G14:H14"/>
    <mergeCell ref="I14:L14"/>
    <mergeCell ref="M14:W14"/>
    <mergeCell ref="A8:E9"/>
    <mergeCell ref="F8:J9"/>
    <mergeCell ref="K8:O9"/>
    <mergeCell ref="P8:Q9"/>
    <mergeCell ref="R8:W9"/>
    <mergeCell ref="M11:W11"/>
    <mergeCell ref="C12:D12"/>
    <mergeCell ref="E12:F12"/>
    <mergeCell ref="G12:H12"/>
    <mergeCell ref="I12:L12"/>
    <mergeCell ref="M12:W12"/>
    <mergeCell ref="A10:A15"/>
    <mergeCell ref="C10:D10"/>
    <mergeCell ref="E10:F10"/>
    <mergeCell ref="G10:H10"/>
    <mergeCell ref="I10:L10"/>
    <mergeCell ref="M10:W10"/>
    <mergeCell ref="C11:D11"/>
    <mergeCell ref="E11:F11"/>
    <mergeCell ref="G11:H11"/>
    <mergeCell ref="I11:L11"/>
    <mergeCell ref="C15:D15"/>
    <mergeCell ref="E15:F15"/>
    <mergeCell ref="G15:H15"/>
    <mergeCell ref="A2:R3"/>
    <mergeCell ref="T2:V3"/>
    <mergeCell ref="A4:W4"/>
    <mergeCell ref="A6:B6"/>
    <mergeCell ref="C6:J6"/>
    <mergeCell ref="K6:L6"/>
    <mergeCell ref="M6:W6"/>
    <mergeCell ref="A7:E7"/>
    <mergeCell ref="F7:J7"/>
    <mergeCell ref="K7:O7"/>
    <mergeCell ref="P7:W7"/>
  </mergeCells>
  <phoneticPr fontId="3"/>
  <conditionalFormatting sqref="F31 C34 U19:W20 C19 C23:C24 C28:E30 U28:W28 U26 U30:W30 U29 F33:F34">
    <cfRule type="cellIs" dxfId="12" priority="8" stopIfTrue="1" operator="equal">
      <formula>0</formula>
    </cfRule>
  </conditionalFormatting>
  <conditionalFormatting sqref="U18:W18 C18:E18">
    <cfRule type="cellIs" dxfId="11" priority="7" stopIfTrue="1" operator="equal">
      <formula>0</formula>
    </cfRule>
  </conditionalFormatting>
  <conditionalFormatting sqref="U31:W32">
    <cfRule type="cellIs" dxfId="10" priority="6" stopIfTrue="1" operator="equal">
      <formula>0</formula>
    </cfRule>
  </conditionalFormatting>
  <conditionalFormatting sqref="U21:W22">
    <cfRule type="cellIs" dxfId="9" priority="5" stopIfTrue="1" operator="equal">
      <formula>0</formula>
    </cfRule>
  </conditionalFormatting>
  <conditionalFormatting sqref="U23:W23">
    <cfRule type="cellIs" dxfId="8" priority="4" stopIfTrue="1" operator="equal">
      <formula>0</formula>
    </cfRule>
  </conditionalFormatting>
  <conditionalFormatting sqref="U24:W25">
    <cfRule type="cellIs" dxfId="7" priority="3" stopIfTrue="1" operator="equal">
      <formula>0</formula>
    </cfRule>
  </conditionalFormatting>
  <conditionalFormatting sqref="U27:W27">
    <cfRule type="cellIs" dxfId="6" priority="2" stopIfTrue="1" operator="equal">
      <formula>0</formula>
    </cfRule>
  </conditionalFormatting>
  <conditionalFormatting sqref="C31:E32">
    <cfRule type="cellIs" dxfId="5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93D8-BFB7-42AB-919B-07CD45A909E5}">
  <sheetPr>
    <tabColor rgb="FFFFFF00"/>
  </sheetPr>
  <dimension ref="A1:X26"/>
  <sheetViews>
    <sheetView view="pageBreakPreview" zoomScaleNormal="100" zoomScaleSheetLayoutView="100" workbookViewId="0">
      <selection activeCell="A2" sqref="A2:R3"/>
    </sheetView>
  </sheetViews>
  <sheetFormatPr defaultColWidth="5.25" defaultRowHeight="13.5" x14ac:dyDescent="0.15"/>
  <cols>
    <col min="1" max="1" width="8.25" customWidth="1"/>
    <col min="2" max="2" width="8.875" customWidth="1"/>
    <col min="3" max="3" width="9" customWidth="1"/>
    <col min="4" max="4" width="8" customWidth="1"/>
    <col min="5" max="5" width="8.25" customWidth="1"/>
    <col min="6" max="6" width="10.25" customWidth="1"/>
    <col min="7" max="7" width="7" customWidth="1"/>
    <col min="8" max="8" width="11.25" customWidth="1"/>
    <col min="9" max="9" width="4.375" customWidth="1"/>
    <col min="10" max="10" width="4.125" customWidth="1"/>
    <col min="13" max="13" width="1.875" customWidth="1"/>
    <col min="14" max="14" width="5.75" customWidth="1"/>
    <col min="15" max="15" width="5.875" customWidth="1"/>
    <col min="16" max="16" width="2.875" customWidth="1"/>
    <col min="18" max="18" width="6.125" customWidth="1"/>
    <col min="19" max="19" width="5.25" hidden="1" customWidth="1"/>
    <col min="20" max="20" width="8.375" customWidth="1"/>
    <col min="23" max="23" width="7.125" customWidth="1"/>
  </cols>
  <sheetData>
    <row r="1" spans="1:24" ht="12" customHeight="1" thickBot="1" x14ac:dyDescent="0.2"/>
    <row r="2" spans="1:24" ht="15.95" customHeight="1" x14ac:dyDescent="0.15">
      <c r="A2" s="185" t="s">
        <v>71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70"/>
      <c r="T2" s="216" t="s">
        <v>69</v>
      </c>
      <c r="U2" s="217"/>
      <c r="V2" s="218"/>
      <c r="W2" s="70"/>
    </row>
    <row r="3" spans="1:24" ht="15.95" customHeight="1" thickBo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70"/>
      <c r="T3" s="219"/>
      <c r="U3" s="220"/>
      <c r="V3" s="221"/>
      <c r="W3" s="70"/>
    </row>
    <row r="4" spans="1:24" ht="10.5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</row>
    <row r="5" spans="1:24" ht="14.25" thickBot="1" x14ac:dyDescent="0.2">
      <c r="A5" s="1"/>
      <c r="V5" s="2"/>
    </row>
    <row r="6" spans="1:24" ht="27" customHeight="1" thickBot="1" x14ac:dyDescent="0.2">
      <c r="A6" s="187" t="s">
        <v>6</v>
      </c>
      <c r="B6" s="188"/>
      <c r="C6" s="189" t="s">
        <v>68</v>
      </c>
      <c r="D6" s="190"/>
      <c r="E6" s="190"/>
      <c r="F6" s="190"/>
      <c r="G6" s="190"/>
      <c r="H6" s="190"/>
      <c r="I6" s="190"/>
      <c r="J6" s="191"/>
      <c r="K6" s="190" t="s">
        <v>7</v>
      </c>
      <c r="L6" s="190"/>
      <c r="M6" s="222" t="s">
        <v>51</v>
      </c>
      <c r="N6" s="222"/>
      <c r="O6" s="222"/>
      <c r="P6" s="222"/>
      <c r="Q6" s="222"/>
      <c r="R6" s="222"/>
      <c r="S6" s="222"/>
      <c r="T6" s="222"/>
      <c r="U6" s="222"/>
      <c r="V6" s="222"/>
      <c r="W6" s="223"/>
      <c r="X6" s="7"/>
    </row>
    <row r="7" spans="1:24" ht="21.75" customHeight="1" x14ac:dyDescent="0.15">
      <c r="A7" s="194" t="s">
        <v>37</v>
      </c>
      <c r="B7" s="195"/>
      <c r="C7" s="195"/>
      <c r="D7" s="195"/>
      <c r="E7" s="195"/>
      <c r="F7" s="195" t="s">
        <v>38</v>
      </c>
      <c r="G7" s="195"/>
      <c r="H7" s="195"/>
      <c r="I7" s="195"/>
      <c r="J7" s="195"/>
      <c r="K7" s="196" t="s">
        <v>36</v>
      </c>
      <c r="L7" s="196"/>
      <c r="M7" s="196"/>
      <c r="N7" s="196"/>
      <c r="O7" s="196"/>
      <c r="P7" s="196" t="s">
        <v>49</v>
      </c>
      <c r="Q7" s="196"/>
      <c r="R7" s="196"/>
      <c r="S7" s="196"/>
      <c r="T7" s="196"/>
      <c r="U7" s="196"/>
      <c r="V7" s="196"/>
      <c r="W7" s="197"/>
      <c r="X7" s="7"/>
    </row>
    <row r="8" spans="1:24" ht="21" customHeight="1" x14ac:dyDescent="0.15">
      <c r="A8" s="224" t="s">
        <v>54</v>
      </c>
      <c r="B8" s="225"/>
      <c r="C8" s="225"/>
      <c r="D8" s="225"/>
      <c r="E8" s="225"/>
      <c r="F8" s="225" t="s">
        <v>52</v>
      </c>
      <c r="G8" s="225"/>
      <c r="H8" s="225"/>
      <c r="I8" s="225"/>
      <c r="J8" s="225"/>
      <c r="K8" s="228" t="s">
        <v>35</v>
      </c>
      <c r="L8" s="229"/>
      <c r="M8" s="229"/>
      <c r="N8" s="229"/>
      <c r="O8" s="229"/>
      <c r="P8" s="155" t="s">
        <v>50</v>
      </c>
      <c r="Q8" s="156"/>
      <c r="R8" s="231" t="s">
        <v>53</v>
      </c>
      <c r="S8" s="232"/>
      <c r="T8" s="232"/>
      <c r="U8" s="232"/>
      <c r="V8" s="232"/>
      <c r="W8" s="233"/>
      <c r="X8" s="7"/>
    </row>
    <row r="9" spans="1:24" ht="21" customHeight="1" thickBot="1" x14ac:dyDescent="0.2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30"/>
      <c r="L9" s="230"/>
      <c r="M9" s="230"/>
      <c r="N9" s="230"/>
      <c r="O9" s="230"/>
      <c r="P9" s="157"/>
      <c r="Q9" s="158"/>
      <c r="R9" s="234"/>
      <c r="S9" s="234"/>
      <c r="T9" s="234"/>
      <c r="U9" s="234"/>
      <c r="V9" s="234"/>
      <c r="W9" s="235"/>
      <c r="X9" s="7"/>
    </row>
    <row r="10" spans="1:24" ht="27" customHeight="1" x14ac:dyDescent="0.15">
      <c r="A10" s="166" t="s">
        <v>47</v>
      </c>
      <c r="B10" s="48" t="s">
        <v>34</v>
      </c>
      <c r="C10" s="169" t="s">
        <v>33</v>
      </c>
      <c r="D10" s="170"/>
      <c r="E10" s="171" t="s">
        <v>39</v>
      </c>
      <c r="F10" s="171"/>
      <c r="G10" s="169" t="s">
        <v>44</v>
      </c>
      <c r="H10" s="170"/>
      <c r="I10" s="172" t="s">
        <v>40</v>
      </c>
      <c r="J10" s="173"/>
      <c r="K10" s="173"/>
      <c r="L10" s="174"/>
      <c r="M10" s="212" t="s">
        <v>42</v>
      </c>
      <c r="N10" s="212"/>
      <c r="O10" s="212"/>
      <c r="P10" s="212"/>
      <c r="Q10" s="212"/>
      <c r="R10" s="212" t="s">
        <v>45</v>
      </c>
      <c r="S10" s="212"/>
      <c r="T10" s="212"/>
      <c r="U10" s="212"/>
      <c r="V10" s="212"/>
      <c r="W10" s="213"/>
      <c r="X10" s="7"/>
    </row>
    <row r="11" spans="1:24" ht="30" customHeight="1" x14ac:dyDescent="0.15">
      <c r="A11" s="167"/>
      <c r="B11" s="49">
        <v>1</v>
      </c>
      <c r="C11" s="238" t="s">
        <v>56</v>
      </c>
      <c r="D11" s="239"/>
      <c r="E11" s="240" t="s">
        <v>59</v>
      </c>
      <c r="F11" s="241"/>
      <c r="G11" s="242" t="s">
        <v>35</v>
      </c>
      <c r="H11" s="239"/>
      <c r="I11" s="236" t="s">
        <v>60</v>
      </c>
      <c r="J11" s="236"/>
      <c r="K11" s="236"/>
      <c r="L11" s="236"/>
      <c r="M11" s="242" t="s">
        <v>35</v>
      </c>
      <c r="N11" s="243"/>
      <c r="O11" s="243"/>
      <c r="P11" s="243"/>
      <c r="Q11" s="239"/>
      <c r="R11" s="242" t="s">
        <v>61</v>
      </c>
      <c r="S11" s="243"/>
      <c r="T11" s="243"/>
      <c r="U11" s="243"/>
      <c r="V11" s="243"/>
      <c r="W11" s="244"/>
      <c r="X11" s="7"/>
    </row>
    <row r="12" spans="1:24" ht="30" customHeight="1" x14ac:dyDescent="0.15">
      <c r="A12" s="167"/>
      <c r="B12" s="49">
        <v>2</v>
      </c>
      <c r="C12" s="142"/>
      <c r="D12" s="143"/>
      <c r="E12" s="144"/>
      <c r="F12" s="145"/>
      <c r="G12" s="142"/>
      <c r="H12" s="143"/>
      <c r="I12" s="146"/>
      <c r="J12" s="146"/>
      <c r="K12" s="146"/>
      <c r="L12" s="146"/>
      <c r="M12" s="142"/>
      <c r="N12" s="210"/>
      <c r="O12" s="210"/>
      <c r="P12" s="210"/>
      <c r="Q12" s="143"/>
      <c r="R12" s="142"/>
      <c r="S12" s="210"/>
      <c r="T12" s="210"/>
      <c r="U12" s="210"/>
      <c r="V12" s="210"/>
      <c r="W12" s="211"/>
      <c r="X12" s="7"/>
    </row>
    <row r="13" spans="1:24" ht="30" customHeight="1" x14ac:dyDescent="0.15">
      <c r="A13" s="167"/>
      <c r="B13" s="49">
        <v>3</v>
      </c>
      <c r="C13" s="142"/>
      <c r="D13" s="143"/>
      <c r="E13" s="144"/>
      <c r="F13" s="145"/>
      <c r="G13" s="142"/>
      <c r="H13" s="143"/>
      <c r="I13" s="146"/>
      <c r="J13" s="146"/>
      <c r="K13" s="146"/>
      <c r="L13" s="146"/>
      <c r="M13" s="142"/>
      <c r="N13" s="210"/>
      <c r="O13" s="210"/>
      <c r="P13" s="210"/>
      <c r="Q13" s="143"/>
      <c r="R13" s="142"/>
      <c r="S13" s="210"/>
      <c r="T13" s="210"/>
      <c r="U13" s="210"/>
      <c r="V13" s="210"/>
      <c r="W13" s="211"/>
      <c r="X13" s="7"/>
    </row>
    <row r="14" spans="1:24" ht="30" customHeight="1" x14ac:dyDescent="0.15">
      <c r="A14" s="167"/>
      <c r="B14" s="49">
        <v>4</v>
      </c>
      <c r="C14" s="142"/>
      <c r="D14" s="143"/>
      <c r="E14" s="144"/>
      <c r="F14" s="145"/>
      <c r="G14" s="142"/>
      <c r="H14" s="143"/>
      <c r="I14" s="146"/>
      <c r="J14" s="146"/>
      <c r="K14" s="146"/>
      <c r="L14" s="146"/>
      <c r="M14" s="142"/>
      <c r="N14" s="210"/>
      <c r="O14" s="210"/>
      <c r="P14" s="210"/>
      <c r="Q14" s="143"/>
      <c r="R14" s="142"/>
      <c r="S14" s="210"/>
      <c r="T14" s="210"/>
      <c r="U14" s="210"/>
      <c r="V14" s="210"/>
      <c r="W14" s="211"/>
      <c r="X14" s="7"/>
    </row>
    <row r="15" spans="1:24" ht="30" customHeight="1" thickBot="1" x14ac:dyDescent="0.2">
      <c r="A15" s="168"/>
      <c r="B15" s="50">
        <v>5</v>
      </c>
      <c r="C15" s="181"/>
      <c r="D15" s="182"/>
      <c r="E15" s="183"/>
      <c r="F15" s="184"/>
      <c r="G15" s="181"/>
      <c r="H15" s="182"/>
      <c r="I15" s="138"/>
      <c r="J15" s="138"/>
      <c r="K15" s="138"/>
      <c r="L15" s="138"/>
      <c r="M15" s="181"/>
      <c r="N15" s="208"/>
      <c r="O15" s="208"/>
      <c r="P15" s="208"/>
      <c r="Q15" s="182"/>
      <c r="R15" s="181"/>
      <c r="S15" s="208"/>
      <c r="T15" s="208"/>
      <c r="U15" s="208"/>
      <c r="V15" s="208"/>
      <c r="W15" s="209"/>
      <c r="X15" s="2"/>
    </row>
    <row r="16" spans="1:24" ht="24" customHeight="1" thickBot="1" x14ac:dyDescent="0.2">
      <c r="A16" s="140" t="s">
        <v>8</v>
      </c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"/>
    </row>
    <row r="17" spans="1:24" ht="34.5" customHeight="1" thickBot="1" x14ac:dyDescent="0.2">
      <c r="A17" s="80" t="s">
        <v>9</v>
      </c>
      <c r="B17" s="81"/>
      <c r="C17" s="135" t="s">
        <v>4</v>
      </c>
      <c r="D17" s="81"/>
      <c r="E17" s="81"/>
      <c r="F17" s="136"/>
      <c r="G17" s="81" t="s">
        <v>5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137"/>
      <c r="X17" s="7"/>
    </row>
    <row r="18" spans="1:24" ht="60" customHeight="1" x14ac:dyDescent="0.15">
      <c r="A18" s="107" t="s">
        <v>22</v>
      </c>
      <c r="B18" s="124"/>
      <c r="C18" s="74">
        <f>U18+U19</f>
        <v>0</v>
      </c>
      <c r="D18" s="75"/>
      <c r="E18" s="75"/>
      <c r="F18" s="112" t="s">
        <v>13</v>
      </c>
      <c r="G18" s="44" t="s">
        <v>10</v>
      </c>
      <c r="H18" s="21" t="s">
        <v>14</v>
      </c>
      <c r="I18" s="36" t="s">
        <v>15</v>
      </c>
      <c r="J18" s="75"/>
      <c r="K18" s="75"/>
      <c r="L18" s="19" t="s">
        <v>1</v>
      </c>
      <c r="M18" s="131"/>
      <c r="N18" s="131"/>
      <c r="O18" s="23" t="s">
        <v>2</v>
      </c>
      <c r="P18" s="131"/>
      <c r="Q18" s="131"/>
      <c r="R18" s="132" t="s">
        <v>18</v>
      </c>
      <c r="S18" s="133"/>
      <c r="T18" s="13" t="s">
        <v>16</v>
      </c>
      <c r="U18" s="75">
        <f t="shared" ref="U18:U20" si="0">J18*M18*P18</f>
        <v>0</v>
      </c>
      <c r="V18" s="75"/>
      <c r="W18" s="134"/>
      <c r="X18" s="7"/>
    </row>
    <row r="19" spans="1:24" ht="60" customHeight="1" x14ac:dyDescent="0.15">
      <c r="A19" s="72"/>
      <c r="B19" s="97"/>
      <c r="C19" s="125"/>
      <c r="D19" s="89"/>
      <c r="E19" s="89"/>
      <c r="F19" s="104"/>
      <c r="G19" s="45" t="s">
        <v>11</v>
      </c>
      <c r="H19" s="69" t="s">
        <v>14</v>
      </c>
      <c r="I19" s="17" t="s">
        <v>15</v>
      </c>
      <c r="J19" s="114"/>
      <c r="K19" s="114"/>
      <c r="L19" s="40" t="s">
        <v>1</v>
      </c>
      <c r="M19" s="115"/>
      <c r="N19" s="115"/>
      <c r="O19" s="8" t="s">
        <v>2</v>
      </c>
      <c r="P19" s="115"/>
      <c r="Q19" s="115"/>
      <c r="R19" s="116" t="s">
        <v>17</v>
      </c>
      <c r="S19" s="117"/>
      <c r="T19" s="12" t="s">
        <v>16</v>
      </c>
      <c r="U19" s="114">
        <f t="shared" si="0"/>
        <v>0</v>
      </c>
      <c r="V19" s="114"/>
      <c r="W19" s="122"/>
      <c r="X19" s="7"/>
    </row>
    <row r="20" spans="1:24" ht="60" customHeight="1" x14ac:dyDescent="0.15">
      <c r="A20" s="107" t="s">
        <v>23</v>
      </c>
      <c r="B20" s="124"/>
      <c r="C20" s="74">
        <f>U20+U21</f>
        <v>0</v>
      </c>
      <c r="D20" s="75"/>
      <c r="E20" s="75"/>
      <c r="F20" s="112" t="s">
        <v>13</v>
      </c>
      <c r="G20" s="30" t="s">
        <v>24</v>
      </c>
      <c r="H20" s="28" t="s">
        <v>66</v>
      </c>
      <c r="I20" s="17" t="s">
        <v>15</v>
      </c>
      <c r="J20" s="114"/>
      <c r="K20" s="114"/>
      <c r="L20" s="40" t="s">
        <v>1</v>
      </c>
      <c r="M20" s="115"/>
      <c r="N20" s="115"/>
      <c r="O20" s="8" t="s">
        <v>2</v>
      </c>
      <c r="P20" s="115"/>
      <c r="Q20" s="115"/>
      <c r="R20" s="116" t="s">
        <v>18</v>
      </c>
      <c r="S20" s="117"/>
      <c r="T20" s="12" t="s">
        <v>16</v>
      </c>
      <c r="U20" s="114">
        <f t="shared" si="0"/>
        <v>0</v>
      </c>
      <c r="V20" s="114"/>
      <c r="W20" s="122"/>
      <c r="X20" s="7"/>
    </row>
    <row r="21" spans="1:24" ht="60" customHeight="1" x14ac:dyDescent="0.15">
      <c r="A21" s="72"/>
      <c r="B21" s="97"/>
      <c r="C21" s="125"/>
      <c r="D21" s="89"/>
      <c r="E21" s="89"/>
      <c r="F21" s="104"/>
      <c r="G21" s="27" t="s">
        <v>25</v>
      </c>
      <c r="H21" s="25"/>
      <c r="I21" s="17" t="s">
        <v>15</v>
      </c>
      <c r="J21" s="92"/>
      <c r="K21" s="92"/>
      <c r="L21" s="40" t="s">
        <v>1</v>
      </c>
      <c r="M21" s="93"/>
      <c r="N21" s="93"/>
      <c r="O21" s="94"/>
      <c r="P21" s="94"/>
      <c r="Q21" s="94"/>
      <c r="R21" s="94"/>
      <c r="S21" s="94"/>
      <c r="T21" s="12" t="s">
        <v>16</v>
      </c>
      <c r="U21" s="92"/>
      <c r="V21" s="92"/>
      <c r="W21" s="96"/>
      <c r="X21" s="7"/>
    </row>
    <row r="22" spans="1:24" ht="60" customHeight="1" x14ac:dyDescent="0.15">
      <c r="A22" s="107" t="s">
        <v>32</v>
      </c>
      <c r="B22" s="124"/>
      <c r="C22" s="110">
        <f>U22+U23</f>
        <v>0</v>
      </c>
      <c r="D22" s="111"/>
      <c r="E22" s="111"/>
      <c r="F22" s="112" t="s">
        <v>13</v>
      </c>
      <c r="G22" s="63" t="s">
        <v>62</v>
      </c>
      <c r="H22" s="64"/>
      <c r="I22" s="65" t="s">
        <v>15</v>
      </c>
      <c r="J22" s="200"/>
      <c r="K22" s="200"/>
      <c r="L22" s="66" t="s">
        <v>1</v>
      </c>
      <c r="M22" s="207"/>
      <c r="N22" s="207"/>
      <c r="O22" s="67"/>
      <c r="P22" s="207"/>
      <c r="Q22" s="207"/>
      <c r="R22" s="198" t="s">
        <v>64</v>
      </c>
      <c r="S22" s="199"/>
      <c r="T22" s="68" t="s">
        <v>16</v>
      </c>
      <c r="U22" s="200">
        <f>J22*P22</f>
        <v>0</v>
      </c>
      <c r="V22" s="200"/>
      <c r="W22" s="201"/>
      <c r="X22" s="7"/>
    </row>
    <row r="23" spans="1:24" ht="60" customHeight="1" thickBot="1" x14ac:dyDescent="0.2">
      <c r="A23" s="202"/>
      <c r="B23" s="203"/>
      <c r="C23" s="204"/>
      <c r="D23" s="205"/>
      <c r="E23" s="205"/>
      <c r="F23" s="206"/>
      <c r="G23" s="46" t="s">
        <v>63</v>
      </c>
      <c r="H23" s="25"/>
      <c r="I23" s="14" t="s">
        <v>15</v>
      </c>
      <c r="J23" s="92"/>
      <c r="K23" s="92"/>
      <c r="L23" s="15" t="s">
        <v>1</v>
      </c>
      <c r="M23" s="93"/>
      <c r="N23" s="93"/>
      <c r="O23" s="6"/>
      <c r="P23" s="93"/>
      <c r="Q23" s="93"/>
      <c r="R23" s="94" t="s">
        <v>65</v>
      </c>
      <c r="S23" s="95"/>
      <c r="T23" s="11" t="s">
        <v>16</v>
      </c>
      <c r="U23" s="92">
        <f>J23*P23</f>
        <v>0</v>
      </c>
      <c r="V23" s="92"/>
      <c r="W23" s="96"/>
      <c r="X23" s="7"/>
    </row>
    <row r="24" spans="1:24" ht="31.5" customHeight="1" thickBot="1" x14ac:dyDescent="0.2">
      <c r="A24" s="80" t="s">
        <v>0</v>
      </c>
      <c r="B24" s="81"/>
      <c r="C24" s="82">
        <f>SUM(C18:F23)</f>
        <v>0</v>
      </c>
      <c r="D24" s="83"/>
      <c r="E24" s="83"/>
      <c r="F24" s="9" t="s">
        <v>13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7"/>
    </row>
    <row r="25" spans="1:24" ht="10.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4" ht="30.75" customHeight="1" x14ac:dyDescent="0.15">
      <c r="A26" s="71" t="s">
        <v>3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</row>
  </sheetData>
  <mergeCells count="100">
    <mergeCell ref="A26:W26"/>
    <mergeCell ref="A24:B24"/>
    <mergeCell ref="C24:E24"/>
    <mergeCell ref="G24:W24"/>
    <mergeCell ref="P22:Q22"/>
    <mergeCell ref="R22:S22"/>
    <mergeCell ref="U22:W22"/>
    <mergeCell ref="J23:K23"/>
    <mergeCell ref="M23:N23"/>
    <mergeCell ref="P23:Q23"/>
    <mergeCell ref="R23:S23"/>
    <mergeCell ref="U23:W23"/>
    <mergeCell ref="A22:B23"/>
    <mergeCell ref="C22:E23"/>
    <mergeCell ref="F22:F23"/>
    <mergeCell ref="J22:K22"/>
    <mergeCell ref="M22:N22"/>
    <mergeCell ref="J21:K21"/>
    <mergeCell ref="M21:N21"/>
    <mergeCell ref="O21:S21"/>
    <mergeCell ref="U21:W21"/>
    <mergeCell ref="A20:B21"/>
    <mergeCell ref="C20:E21"/>
    <mergeCell ref="F20:F21"/>
    <mergeCell ref="J20:K20"/>
    <mergeCell ref="M20:N20"/>
    <mergeCell ref="P20:Q20"/>
    <mergeCell ref="R20:S20"/>
    <mergeCell ref="U20:W20"/>
    <mergeCell ref="J19:K19"/>
    <mergeCell ref="M19:N19"/>
    <mergeCell ref="P19:Q19"/>
    <mergeCell ref="R19:S19"/>
    <mergeCell ref="U19:W19"/>
    <mergeCell ref="R18:S18"/>
    <mergeCell ref="U18:W18"/>
    <mergeCell ref="A18:B19"/>
    <mergeCell ref="C18:E19"/>
    <mergeCell ref="F18:F19"/>
    <mergeCell ref="J18:K18"/>
    <mergeCell ref="M18:N18"/>
    <mergeCell ref="P18:Q18"/>
    <mergeCell ref="A16:B16"/>
    <mergeCell ref="C16:W16"/>
    <mergeCell ref="A17:B17"/>
    <mergeCell ref="C17:F17"/>
    <mergeCell ref="G17:W17"/>
    <mergeCell ref="R15:W15"/>
    <mergeCell ref="C14:D14"/>
    <mergeCell ref="E14:F14"/>
    <mergeCell ref="G14:H14"/>
    <mergeCell ref="I14:L14"/>
    <mergeCell ref="M14:Q14"/>
    <mergeCell ref="R14:W14"/>
    <mergeCell ref="C15:D15"/>
    <mergeCell ref="E15:F15"/>
    <mergeCell ref="G15:H15"/>
    <mergeCell ref="I15:L15"/>
    <mergeCell ref="M15:Q15"/>
    <mergeCell ref="R13:W13"/>
    <mergeCell ref="C12:D12"/>
    <mergeCell ref="E12:F12"/>
    <mergeCell ref="G12:H12"/>
    <mergeCell ref="I12:L12"/>
    <mergeCell ref="M12:Q12"/>
    <mergeCell ref="R12:W12"/>
    <mergeCell ref="C13:D13"/>
    <mergeCell ref="E13:F13"/>
    <mergeCell ref="G13:H13"/>
    <mergeCell ref="I13:L13"/>
    <mergeCell ref="M13:Q13"/>
    <mergeCell ref="M10:Q10"/>
    <mergeCell ref="R10:W10"/>
    <mergeCell ref="C11:D11"/>
    <mergeCell ref="E11:F11"/>
    <mergeCell ref="G11:H11"/>
    <mergeCell ref="I11:L11"/>
    <mergeCell ref="M11:Q11"/>
    <mergeCell ref="R11:W11"/>
    <mergeCell ref="A10:A15"/>
    <mergeCell ref="C10:D10"/>
    <mergeCell ref="E10:F10"/>
    <mergeCell ref="G10:H10"/>
    <mergeCell ref="I10:L10"/>
    <mergeCell ref="A7:E7"/>
    <mergeCell ref="F7:J7"/>
    <mergeCell ref="K7:O7"/>
    <mergeCell ref="P7:W7"/>
    <mergeCell ref="A8:E9"/>
    <mergeCell ref="F8:J9"/>
    <mergeCell ref="K8:O9"/>
    <mergeCell ref="P8:Q9"/>
    <mergeCell ref="R8:W9"/>
    <mergeCell ref="A2:R3"/>
    <mergeCell ref="T2:V3"/>
    <mergeCell ref="A4:W4"/>
    <mergeCell ref="A6:B6"/>
    <mergeCell ref="C6:J6"/>
    <mergeCell ref="K6:L6"/>
    <mergeCell ref="M6:W6"/>
  </mergeCells>
  <phoneticPr fontId="3"/>
  <conditionalFormatting sqref="F22 C24 U18:W18 C18 C20 U21:W21 F24">
    <cfRule type="cellIs" dxfId="4" priority="8" stopIfTrue="1" operator="equal">
      <formula>0</formula>
    </cfRule>
  </conditionalFormatting>
  <conditionalFormatting sqref="U22:W23">
    <cfRule type="cellIs" dxfId="3" priority="6" stopIfTrue="1" operator="equal">
      <formula>0</formula>
    </cfRule>
  </conditionalFormatting>
  <conditionalFormatting sqref="U19:W19">
    <cfRule type="cellIs" dxfId="2" priority="5" stopIfTrue="1" operator="equal">
      <formula>0</formula>
    </cfRule>
  </conditionalFormatting>
  <conditionalFormatting sqref="U20:W20">
    <cfRule type="cellIs" dxfId="1" priority="4" stopIfTrue="1" operator="equal">
      <formula>0</formula>
    </cfRule>
  </conditionalFormatting>
  <conditionalFormatting sqref="C22:E23">
    <cfRule type="cellIs" dxfId="0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提出用（招聘研修会）</vt:lpstr>
      <vt:lpstr>提出用（現場研修）</vt:lpstr>
      <vt:lpstr>記載例（招聘研修会）</vt:lpstr>
      <vt:lpstr>記載例（現場研修）</vt:lpstr>
      <vt:lpstr>'記載例（現場研修）'!Print_Area</vt:lpstr>
      <vt:lpstr>'記載例（招聘研修会）'!Print_Area</vt:lpstr>
      <vt:lpstr>'提出用（現場研修）'!Print_Area</vt:lpstr>
      <vt:lpstr>'提出用（招聘研修会）'!Print_Area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群馬県スポーツ協会</dc:creator>
  <cp:lastModifiedBy>遠藤　伸治</cp:lastModifiedBy>
  <cp:lastPrinted>2022-02-18T06:34:26Z</cp:lastPrinted>
  <dcterms:created xsi:type="dcterms:W3CDTF">2007-06-26T06:13:25Z</dcterms:created>
  <dcterms:modified xsi:type="dcterms:W3CDTF">2022-02-18T06:35:01Z</dcterms:modified>
</cp:coreProperties>
</file>