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130" activeTab="0"/>
  </bookViews>
  <sheets>
    <sheet name="半年間集計表" sheetId="1" r:id="rId1"/>
    <sheet name="【記入方法】" sheetId="2" r:id="rId2"/>
  </sheets>
  <externalReferences>
    <externalReference r:id="rId5"/>
  </externalReferences>
  <definedNames>
    <definedName name="_xlfn.AGGREGATE" hidden="1">#NAME?</definedName>
    <definedName name="_xlnm.Print_Area" localSheetId="1">'【記入方法】'!$A$1:$M$51</definedName>
    <definedName name="_xlnm.Print_Area" localSheetId="0">'半年間集計表'!$A$1:$K$37</definedName>
    <definedName name="軽スポーツ" localSheetId="0">#REF!</definedName>
    <definedName name="軽スポーツ">#REF!</definedName>
    <definedName name="種目" localSheetId="0">#REF!</definedName>
    <definedName name="種目">#REF!</definedName>
  </definedNames>
  <calcPr fullCalcOnLoad="1"/>
</workbook>
</file>

<file path=xl/sharedStrings.xml><?xml version="1.0" encoding="utf-8"?>
<sst xmlns="http://schemas.openxmlformats.org/spreadsheetml/2006/main" count="220" uniqueCount="82">
  <si>
    <t>登録番号</t>
  </si>
  <si>
    <t>登録者名</t>
  </si>
  <si>
    <t>主な指導地域</t>
  </si>
  <si>
    <t>件数</t>
  </si>
  <si>
    <t>一般競技</t>
  </si>
  <si>
    <t>健康体力つくり講演</t>
  </si>
  <si>
    <t>その他</t>
  </si>
  <si>
    <t>ダンス</t>
  </si>
  <si>
    <t>体操系</t>
  </si>
  <si>
    <t>ダンス系</t>
  </si>
  <si>
    <t>主な種目</t>
  </si>
  <si>
    <t>軽スポーツ系</t>
  </si>
  <si>
    <t>指導実績人数</t>
  </si>
  <si>
    <t>合　　　　計</t>
  </si>
  <si>
    <t>月</t>
  </si>
  <si>
    <t>合　　計</t>
  </si>
  <si>
    <t>種　別</t>
  </si>
  <si>
    <t>-提出先-</t>
  </si>
  <si>
    <t>健　康　ス　ポ　ー　ツ　指　導　者　バ　ン　ク　指　導　実　績　報　告　書　（半年間集計表）</t>
  </si>
  <si>
    <t xml:space="preserve"> 月実績</t>
  </si>
  <si>
    <t>月実績</t>
  </si>
  <si>
    <t>半年間実績</t>
  </si>
  <si>
    <t>健康スポーツ指導者バンク指導実績報告書</t>
  </si>
  <si>
    <t>～　半年間集計表の記入方法　～</t>
  </si>
  <si>
    <t>月</t>
  </si>
  <si>
    <t>７月実績</t>
  </si>
  <si>
    <t>キンボール</t>
  </si>
  <si>
    <t>回</t>
  </si>
  <si>
    <t>人</t>
  </si>
  <si>
    <t>パドルテニス・バウンドテニス</t>
  </si>
  <si>
    <t>ソフトバレー</t>
  </si>
  <si>
    <t>グラウンド・ゴルフ</t>
  </si>
  <si>
    <t>ペタンク</t>
  </si>
  <si>
    <t>スマイルボウリング</t>
  </si>
  <si>
    <t>ペタンク・ニチレクボール</t>
  </si>
  <si>
    <t>親子体操</t>
  </si>
  <si>
    <t>インディアカ</t>
  </si>
  <si>
    <t>その他の軽スポーツ</t>
  </si>
  <si>
    <t>エアロビクス</t>
  </si>
  <si>
    <t>レクリエーション</t>
  </si>
  <si>
    <t>ストレッチ体操</t>
  </si>
  <si>
    <t>幼児・親子体操</t>
  </si>
  <si>
    <t>健康体操</t>
  </si>
  <si>
    <t>健康スポーツ指導者
バンク研修会</t>
  </si>
  <si>
    <t>ダンベル体操</t>
  </si>
  <si>
    <t>高齢者体操</t>
  </si>
  <si>
    <t>合　　計</t>
  </si>
  <si>
    <t>リズム体操・リトミック等</t>
  </si>
  <si>
    <t>３Ｂ体操</t>
  </si>
  <si>
    <t>パドル体操</t>
  </si>
  <si>
    <t>エージレス体操</t>
  </si>
  <si>
    <t>気功・ヨガ・太極拳等</t>
  </si>
  <si>
    <t>エアロビクス・アクアビクス等</t>
  </si>
  <si>
    <t>ヒップホップ・ジャズダンス等</t>
  </si>
  <si>
    <t>フラダンス</t>
  </si>
  <si>
    <t>民謡・フォークダンス等</t>
  </si>
  <si>
    <t>社交ダンス</t>
  </si>
  <si>
    <t>ﾎﾞｸｼﾝｸﾞ・格技（柔剣道等含）</t>
  </si>
  <si>
    <t>陸上（マラソン・ジョグ等含）</t>
  </si>
  <si>
    <t>トレーニング</t>
  </si>
  <si>
    <t>テニス・卓球</t>
  </si>
  <si>
    <t>バドミントン</t>
  </si>
  <si>
    <t>バレーボール・バスケットボール</t>
  </si>
  <si>
    <t>野球・ソフトボール</t>
  </si>
  <si>
    <t>ドッジボール</t>
  </si>
  <si>
    <t>サッカー</t>
  </si>
  <si>
    <t>スキー・スケート</t>
  </si>
  <si>
    <t>ウオーキング・登山</t>
  </si>
  <si>
    <t>水泳</t>
  </si>
  <si>
    <t>体力測定係員</t>
  </si>
  <si>
    <t>講演・事例発表等</t>
  </si>
  <si>
    <t>会議・講習会・研修会参加</t>
  </si>
  <si>
    <t>合　　　計</t>
  </si>
  <si>
    <t>　〒371-0047　前橋市関根町８００番地
　公益財団法人群馬県スポーツ協会　スポーツ推進課
　電話　０２７－２３４－５５５５　
　ＦＡＸ　０２７－２３４－５９２６
　Mail　s-bank@gunma-sports.or.jp</t>
  </si>
  <si>
    <t>指導内容の種別一覧表</t>
  </si>
  <si>
    <t>その他一般競技</t>
  </si>
  <si>
    <t>大会・イベント係員</t>
  </si>
  <si>
    <r>
      <rPr>
        <b/>
        <sz val="12"/>
        <color indexed="8"/>
        <rFont val="HG丸ｺﾞｼｯｸM-PRO"/>
        <family val="3"/>
      </rPr>
      <t xml:space="preserve"> 【連絡先】</t>
    </r>
    <r>
      <rPr>
        <sz val="12"/>
        <color indexed="8"/>
        <rFont val="HG丸ｺﾞｼｯｸM-PRO"/>
        <family val="3"/>
      </rPr>
      <t xml:space="preserve">
　〒371-0047
　   群馬県前橋市関根町800番地
　　 ALSOKぐんま総合スポーツセンター内
　　 公益財団法人群馬県スポーツ協会　
　　スポーツ推進課宛
　電話　027-234-5555　　
　FAX　027-234-5926
　E-mail　s-bank@gunma-sports.or.jp</t>
    </r>
  </si>
  <si>
    <t>ご自身の指導内容を左下の一覧表にあてはめて、半年間集計表にご記入ください。
（該当の種目がない場合は、より近い種目に入れて計算してください。）</t>
  </si>
  <si>
    <t>（例）実績記入</t>
  </si>
  <si>
    <t>○群馬県スポーツ協会のホームページに報告書（半年間集計表）の様式がありますので、ダウンロードしてご利用ください。
○｢半年間集計表（前期・後期）｣を事務局へご提出ください。前期は10月10日、後期は3月10日までにメールか郵送、又はFAXにてご提出ください。（3月分は見込みでお願いします）</t>
  </si>
  <si>
    <r>
      <rPr>
        <b/>
        <sz val="18"/>
        <color indexed="8"/>
        <rFont val="HG丸ｺﾞｼｯｸM-PRO"/>
        <family val="3"/>
      </rPr>
      <t>「半年間集計表」の提出について</t>
    </r>
    <r>
      <rPr>
        <b/>
        <sz val="12"/>
        <color indexed="8"/>
        <rFont val="HG丸ｺﾞｼｯｸM-PRO"/>
        <family val="3"/>
      </rPr>
      <t xml:space="preserve">
</t>
    </r>
    <r>
      <rPr>
        <b/>
        <sz val="16"/>
        <color indexed="8"/>
        <rFont val="HG丸ｺﾞｼｯｸM-PRO"/>
        <family val="3"/>
      </rPr>
      <t>前期（４月～９月）は</t>
    </r>
    <r>
      <rPr>
        <b/>
        <u val="single"/>
        <sz val="16"/>
        <color indexed="8"/>
        <rFont val="HG丸ｺﾞｼｯｸM-PRO"/>
        <family val="3"/>
      </rPr>
      <t>10月10日</t>
    </r>
    <r>
      <rPr>
        <b/>
        <sz val="16"/>
        <color indexed="8"/>
        <rFont val="HG丸ｺﾞｼｯｸM-PRO"/>
        <family val="3"/>
      </rPr>
      <t>、
後期（１０月～３月）は</t>
    </r>
    <r>
      <rPr>
        <b/>
        <u val="single"/>
        <sz val="16"/>
        <color indexed="8"/>
        <rFont val="HG丸ｺﾞｼｯｸM-PRO"/>
        <family val="3"/>
      </rPr>
      <t>３月10日</t>
    </r>
    <r>
      <rPr>
        <b/>
        <sz val="16"/>
        <color indexed="8"/>
        <rFont val="HG丸ｺﾞｼｯｸM-PRO"/>
        <family val="3"/>
      </rPr>
      <t>までに
事務局へ提出をお願いいたします。</t>
    </r>
    <r>
      <rPr>
        <b/>
        <u val="single"/>
        <sz val="12"/>
        <color indexed="8"/>
        <rFont val="HG丸ｺﾞｼｯｸM-PRO"/>
        <family val="3"/>
      </rPr>
      <t xml:space="preserve">
</t>
    </r>
    <r>
      <rPr>
        <b/>
        <sz val="12"/>
        <color indexed="8"/>
        <rFont val="HG丸ｺﾞｼｯｸM-PRO"/>
        <family val="3"/>
      </rPr>
      <t>提出方法は、</t>
    </r>
    <r>
      <rPr>
        <b/>
        <u val="single"/>
        <sz val="12"/>
        <color indexed="8"/>
        <rFont val="HG丸ｺﾞｼｯｸM-PRO"/>
        <family val="3"/>
      </rPr>
      <t>メール</t>
    </r>
    <r>
      <rPr>
        <b/>
        <sz val="12"/>
        <color indexed="8"/>
        <rFont val="HG丸ｺﾞｼｯｸM-PRO"/>
        <family val="3"/>
      </rPr>
      <t>か</t>
    </r>
    <r>
      <rPr>
        <b/>
        <u val="single"/>
        <sz val="12"/>
        <color indexed="8"/>
        <rFont val="HG丸ｺﾞｼｯｸM-PRO"/>
        <family val="3"/>
      </rPr>
      <t>郵送</t>
    </r>
    <r>
      <rPr>
        <b/>
        <sz val="12"/>
        <color indexed="8"/>
        <rFont val="HG丸ｺﾞｼｯｸM-PRO"/>
        <family val="3"/>
      </rPr>
      <t>、又は</t>
    </r>
    <r>
      <rPr>
        <b/>
        <u val="single"/>
        <sz val="12"/>
        <color indexed="8"/>
        <rFont val="HG丸ｺﾞｼｯｸM-PRO"/>
        <family val="3"/>
      </rPr>
      <t>FAX</t>
    </r>
    <r>
      <rPr>
        <b/>
        <sz val="12"/>
        <color indexed="8"/>
        <rFont val="HG丸ｺﾞｼｯｸM-PRO"/>
        <family val="3"/>
      </rPr>
      <t>をしてください。
ご持参していただいても結構です。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</si>
</sst>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name val="HG丸ｺﾞｼｯｸM-PRO"/>
      <family val="3"/>
    </font>
    <font>
      <sz val="13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u val="single"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HG丸ｺﾞｼｯｸM-PRO"/>
      <family val="3"/>
    </font>
    <font>
      <b/>
      <sz val="26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3"/>
      <color theme="1"/>
      <name val="HG丸ｺﾞｼｯｸM-PRO"/>
      <family val="3"/>
    </font>
    <font>
      <b/>
      <u val="single"/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3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slantDashDot"/>
    </border>
    <border>
      <left/>
      <right style="thin"/>
      <top/>
      <bottom style="slantDashDot"/>
    </border>
    <border>
      <left style="thin"/>
      <right style="medium"/>
      <top/>
      <bottom style="slantDashDot"/>
    </border>
    <border>
      <left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slantDashDot"/>
    </border>
    <border>
      <left>
        <color indexed="63"/>
      </left>
      <right style="thin"/>
      <top style="medium"/>
      <bottom style="slantDashDot"/>
    </border>
    <border>
      <left style="thin"/>
      <right style="thin"/>
      <top style="medium"/>
      <bottom style="slantDashDot"/>
    </border>
    <border>
      <left style="thin"/>
      <right style="medium"/>
      <top style="medium"/>
      <bottom style="slantDashDot"/>
    </border>
    <border>
      <left style="medium"/>
      <right>
        <color indexed="63"/>
      </right>
      <top style="medium"/>
      <bottom style="slantDashDot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slantDashDot"/>
    </border>
    <border>
      <left style="medium"/>
      <right style="thin"/>
      <top style="medium"/>
      <bottom style="slantDashDot"/>
    </border>
    <border>
      <left style="thin"/>
      <right style="double"/>
      <top style="medium"/>
      <bottom style="slantDashDot"/>
    </border>
    <border>
      <left style="double"/>
      <right>
        <color indexed="63"/>
      </right>
      <top/>
      <bottom style="thin"/>
    </border>
    <border>
      <left style="medium"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shrinkToFit="1"/>
    </xf>
    <xf numFmtId="0" fontId="54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 shrinkToFit="1"/>
    </xf>
    <xf numFmtId="0" fontId="27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 shrinkToFit="1"/>
    </xf>
    <xf numFmtId="0" fontId="54" fillId="0" borderId="16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25" fillId="0" borderId="16" xfId="0" applyFont="1" applyBorder="1" applyAlignment="1">
      <alignment vertical="center" shrinkToFit="1"/>
    </xf>
    <xf numFmtId="0" fontId="56" fillId="0" borderId="2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25" fillId="33" borderId="16" xfId="0" applyFont="1" applyFill="1" applyBorder="1" applyAlignment="1">
      <alignment vertical="center" shrinkToFit="1"/>
    </xf>
    <xf numFmtId="0" fontId="27" fillId="33" borderId="17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56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vertical="center" shrinkToFit="1"/>
    </xf>
    <xf numFmtId="0" fontId="27" fillId="0" borderId="3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6" xfId="0" applyFont="1" applyBorder="1" applyAlignment="1">
      <alignment vertical="center" shrinkToFit="1"/>
    </xf>
    <xf numFmtId="0" fontId="27" fillId="0" borderId="3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vertical="center" shrinkToFit="1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25" fillId="0" borderId="2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33" borderId="12" xfId="0" applyFont="1" applyFill="1" applyBorder="1" applyAlignment="1">
      <alignment vertical="center" shrinkToFit="1"/>
    </xf>
    <xf numFmtId="0" fontId="27" fillId="33" borderId="13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54" fillId="0" borderId="26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0" fontId="54" fillId="0" borderId="12" xfId="0" applyFont="1" applyBorder="1" applyAlignment="1">
      <alignment vertical="center" shrinkToFit="1"/>
    </xf>
    <xf numFmtId="0" fontId="55" fillId="0" borderId="46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50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58" fillId="0" borderId="52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1" fillId="0" borderId="0" xfId="0" applyFont="1" applyAlignment="1">
      <alignment horizontal="distributed" vertical="center" shrinkToFit="1"/>
    </xf>
    <xf numFmtId="0" fontId="51" fillId="0" borderId="53" xfId="0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 shrinkToFit="1"/>
    </xf>
    <xf numFmtId="0" fontId="51" fillId="0" borderId="55" xfId="0" applyFont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distributed" vertical="center" shrinkToFit="1"/>
    </xf>
    <xf numFmtId="0" fontId="51" fillId="0" borderId="60" xfId="0" applyFont="1" applyBorder="1" applyAlignment="1">
      <alignment vertical="center" shrinkToFit="1"/>
    </xf>
    <xf numFmtId="0" fontId="51" fillId="0" borderId="61" xfId="0" applyFont="1" applyBorder="1" applyAlignment="1">
      <alignment horizontal="center" vertical="center" shrinkToFit="1"/>
    </xf>
    <xf numFmtId="0" fontId="51" fillId="0" borderId="58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distributed" vertical="center" shrinkToFit="1"/>
    </xf>
    <xf numFmtId="0" fontId="51" fillId="0" borderId="27" xfId="0" applyFont="1" applyBorder="1" applyAlignment="1">
      <alignment horizontal="distributed" vertical="center" shrinkToFit="1"/>
    </xf>
    <xf numFmtId="0" fontId="61" fillId="0" borderId="63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33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distributed" vertical="center" shrinkToFit="1"/>
    </xf>
    <xf numFmtId="0" fontId="51" fillId="0" borderId="18" xfId="0" applyFont="1" applyBorder="1" applyAlignment="1">
      <alignment horizontal="distributed" vertical="center" shrinkToFit="1"/>
    </xf>
    <xf numFmtId="0" fontId="61" fillId="0" borderId="65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distributed" vertical="center" shrinkToFit="1"/>
    </xf>
    <xf numFmtId="0" fontId="51" fillId="0" borderId="29" xfId="0" applyFont="1" applyBorder="1" applyAlignment="1">
      <alignment horizontal="distributed" vertical="center" shrinkToFit="1"/>
    </xf>
    <xf numFmtId="0" fontId="51" fillId="0" borderId="66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67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40" xfId="0" applyFont="1" applyBorder="1" applyAlignment="1">
      <alignment horizontal="center" vertical="center" shrinkToFit="1"/>
    </xf>
    <xf numFmtId="0" fontId="51" fillId="0" borderId="68" xfId="0" applyFont="1" applyBorder="1" applyAlignment="1">
      <alignment horizontal="distributed" vertical="center" shrinkToFit="1"/>
    </xf>
    <xf numFmtId="0" fontId="51" fillId="0" borderId="69" xfId="0" applyFont="1" applyBorder="1" applyAlignment="1">
      <alignment horizontal="distributed" vertical="center" shrinkToFit="1"/>
    </xf>
    <xf numFmtId="0" fontId="61" fillId="0" borderId="3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distributed" vertical="center" shrinkToFit="1"/>
    </xf>
    <xf numFmtId="0" fontId="51" fillId="0" borderId="32" xfId="0" applyFont="1" applyBorder="1" applyAlignment="1">
      <alignment horizontal="distributed" vertical="center" shrinkToFit="1"/>
    </xf>
    <xf numFmtId="0" fontId="61" fillId="0" borderId="31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 wrapText="1"/>
    </xf>
    <xf numFmtId="0" fontId="51" fillId="7" borderId="70" xfId="0" applyFont="1" applyFill="1" applyBorder="1" applyAlignment="1">
      <alignment horizontal="center" vertical="center" shrinkToFit="1"/>
    </xf>
    <xf numFmtId="0" fontId="51" fillId="7" borderId="71" xfId="0" applyFont="1" applyFill="1" applyBorder="1" applyAlignment="1">
      <alignment horizontal="center" vertical="center" shrinkToFit="1"/>
    </xf>
    <xf numFmtId="0" fontId="51" fillId="7" borderId="72" xfId="0" applyFont="1" applyFill="1" applyBorder="1" applyAlignment="1">
      <alignment horizontal="center" vertical="center" shrinkToFit="1"/>
    </xf>
    <xf numFmtId="0" fontId="51" fillId="34" borderId="73" xfId="0" applyFont="1" applyFill="1" applyBorder="1" applyAlignment="1">
      <alignment horizontal="center" vertical="center" shrinkToFit="1"/>
    </xf>
    <xf numFmtId="0" fontId="63" fillId="0" borderId="0" xfId="0" applyFont="1" applyBorder="1" applyAlignment="1">
      <alignment vertical="center" wrapText="1"/>
    </xf>
    <xf numFmtId="0" fontId="51" fillId="34" borderId="74" xfId="0" applyFont="1" applyFill="1" applyBorder="1" applyAlignment="1">
      <alignment horizontal="center" vertical="center" shrinkToFit="1"/>
    </xf>
    <xf numFmtId="0" fontId="51" fillId="34" borderId="75" xfId="0" applyFont="1" applyFill="1" applyBorder="1" applyAlignment="1">
      <alignment horizontal="center" vertical="center" shrinkToFit="1"/>
    </xf>
    <xf numFmtId="0" fontId="51" fillId="34" borderId="59" xfId="0" applyFont="1" applyFill="1" applyBorder="1" applyAlignment="1">
      <alignment horizontal="distributed" vertical="center" shrinkToFit="1"/>
    </xf>
    <xf numFmtId="0" fontId="51" fillId="34" borderId="76" xfId="0" applyFont="1" applyFill="1" applyBorder="1" applyAlignment="1">
      <alignment vertical="center" shrinkToFit="1"/>
    </xf>
    <xf numFmtId="0" fontId="51" fillId="34" borderId="73" xfId="0" applyFont="1" applyFill="1" applyBorder="1" applyAlignment="1">
      <alignment vertical="center" shrinkToFit="1"/>
    </xf>
    <xf numFmtId="0" fontId="51" fillId="34" borderId="77" xfId="0" applyFont="1" applyFill="1" applyBorder="1" applyAlignment="1">
      <alignment horizontal="center" vertical="center" shrinkToFit="1"/>
    </xf>
    <xf numFmtId="0" fontId="61" fillId="34" borderId="78" xfId="0" applyFont="1" applyFill="1" applyBorder="1" applyAlignment="1">
      <alignment horizontal="center" vertical="center" shrinkToFit="1"/>
    </xf>
    <xf numFmtId="0" fontId="51" fillId="34" borderId="33" xfId="0" applyFont="1" applyFill="1" applyBorder="1" applyAlignment="1">
      <alignment horizontal="distributed" vertical="center" shrinkToFit="1"/>
    </xf>
    <xf numFmtId="0" fontId="51" fillId="34" borderId="73" xfId="0" applyFont="1" applyFill="1" applyBorder="1" applyAlignment="1">
      <alignment horizontal="distributed" vertical="center" shrinkToFit="1"/>
    </xf>
    <xf numFmtId="0" fontId="51" fillId="34" borderId="79" xfId="0" applyFont="1" applyFill="1" applyBorder="1" applyAlignment="1">
      <alignment horizontal="center" vertical="center" shrinkToFit="1"/>
    </xf>
    <xf numFmtId="0" fontId="61" fillId="34" borderId="80" xfId="0" applyFont="1" applyFill="1" applyBorder="1" applyAlignment="1">
      <alignment horizontal="center" vertical="center" shrinkToFit="1"/>
    </xf>
    <xf numFmtId="0" fontId="51" fillId="34" borderId="17" xfId="0" applyFont="1" applyFill="1" applyBorder="1" applyAlignment="1">
      <alignment horizontal="distributed" vertical="center" shrinkToFit="1"/>
    </xf>
    <xf numFmtId="0" fontId="51" fillId="0" borderId="0" xfId="0" applyFont="1" applyBorder="1" applyAlignment="1" quotePrefix="1">
      <alignment horizontal="center" vertical="center"/>
    </xf>
    <xf numFmtId="0" fontId="51" fillId="34" borderId="40" xfId="0" applyFont="1" applyFill="1" applyBorder="1" applyAlignment="1">
      <alignment horizontal="distributed" vertical="center" shrinkToFit="1"/>
    </xf>
    <xf numFmtId="0" fontId="63" fillId="0" borderId="0" xfId="0" applyFont="1" applyBorder="1" applyAlignment="1">
      <alignment vertical="top" wrapText="1"/>
    </xf>
    <xf numFmtId="0" fontId="51" fillId="34" borderId="81" xfId="0" applyFont="1" applyFill="1" applyBorder="1" applyAlignment="1">
      <alignment horizontal="center" vertical="center" shrinkToFit="1"/>
    </xf>
    <xf numFmtId="0" fontId="61" fillId="34" borderId="82" xfId="0" applyFont="1" applyFill="1" applyBorder="1" applyAlignment="1">
      <alignment horizontal="center" vertical="center" shrinkToFit="1"/>
    </xf>
    <xf numFmtId="0" fontId="51" fillId="34" borderId="31" xfId="0" applyFont="1" applyFill="1" applyBorder="1" applyAlignment="1">
      <alignment horizontal="distributed" vertical="center" shrinkToFit="1"/>
    </xf>
    <xf numFmtId="0" fontId="51" fillId="34" borderId="83" xfId="0" applyFont="1" applyFill="1" applyBorder="1" applyAlignment="1">
      <alignment horizontal="center" vertical="center" shrinkToFit="1"/>
    </xf>
    <xf numFmtId="0" fontId="51" fillId="34" borderId="84" xfId="0" applyFont="1" applyFill="1" applyBorder="1" applyAlignment="1">
      <alignment horizontal="center" vertical="center" shrinkToFit="1"/>
    </xf>
    <xf numFmtId="0" fontId="51" fillId="34" borderId="85" xfId="0" applyFont="1" applyFill="1" applyBorder="1" applyAlignment="1">
      <alignment horizontal="distributed" vertical="center" shrinkToFit="1"/>
    </xf>
    <xf numFmtId="0" fontId="51" fillId="34" borderId="86" xfId="0" applyFont="1" applyFill="1" applyBorder="1" applyAlignment="1">
      <alignment horizontal="distributed" vertical="center" shrinkToFit="1"/>
    </xf>
    <xf numFmtId="0" fontId="54" fillId="34" borderId="0" xfId="0" applyFont="1" applyFill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left" vertical="top" wrapText="1"/>
    </xf>
    <xf numFmtId="0" fontId="51" fillId="0" borderId="87" xfId="0" applyFont="1" applyBorder="1" applyAlignment="1">
      <alignment horizontal="distributed" vertical="center" shrinkToFit="1"/>
    </xf>
    <xf numFmtId="0" fontId="58" fillId="0" borderId="38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25" fillId="0" borderId="31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4" fillId="0" borderId="38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11" borderId="89" xfId="0" applyFont="1" applyFill="1" applyBorder="1" applyAlignment="1">
      <alignment horizontal="center" vertical="center" shrinkToFit="1"/>
    </xf>
    <xf numFmtId="0" fontId="51" fillId="11" borderId="62" xfId="0" applyFont="1" applyFill="1" applyBorder="1" applyAlignment="1">
      <alignment horizontal="center" vertical="center" shrinkToFit="1"/>
    </xf>
    <xf numFmtId="0" fontId="51" fillId="12" borderId="89" xfId="0" applyFont="1" applyFill="1" applyBorder="1" applyAlignment="1">
      <alignment horizontal="center" vertical="center" shrinkToFit="1"/>
    </xf>
    <xf numFmtId="0" fontId="51" fillId="12" borderId="62" xfId="0" applyFont="1" applyFill="1" applyBorder="1" applyAlignment="1">
      <alignment horizontal="center" vertical="center" shrinkToFit="1"/>
    </xf>
    <xf numFmtId="0" fontId="51" fillId="10" borderId="89" xfId="0" applyFont="1" applyFill="1" applyBorder="1" applyAlignment="1">
      <alignment horizontal="center" vertical="center" shrinkToFit="1"/>
    </xf>
    <xf numFmtId="0" fontId="51" fillId="10" borderId="62" xfId="0" applyFont="1" applyFill="1" applyBorder="1" applyAlignment="1">
      <alignment horizontal="center" vertical="center" shrinkToFit="1"/>
    </xf>
    <xf numFmtId="0" fontId="51" fillId="13" borderId="90" xfId="0" applyFont="1" applyFill="1" applyBorder="1" applyAlignment="1">
      <alignment horizontal="center" vertical="center" shrinkToFit="1"/>
    </xf>
    <xf numFmtId="0" fontId="51" fillId="13" borderId="62" xfId="0" applyFont="1" applyFill="1" applyBorder="1" applyAlignment="1">
      <alignment horizontal="center" vertical="center" shrinkToFit="1"/>
    </xf>
    <xf numFmtId="0" fontId="51" fillId="35" borderId="89" xfId="0" applyFont="1" applyFill="1" applyBorder="1" applyAlignment="1">
      <alignment horizontal="center" vertical="center" shrinkToFit="1"/>
    </xf>
    <xf numFmtId="0" fontId="51" fillId="35" borderId="15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53" fillId="0" borderId="88" xfId="0" applyFont="1" applyBorder="1" applyAlignment="1">
      <alignment vertical="center" wrapText="1"/>
    </xf>
    <xf numFmtId="0" fontId="58" fillId="13" borderId="91" xfId="0" applyFont="1" applyFill="1" applyBorder="1" applyAlignment="1">
      <alignment horizontal="center" vertical="center" textRotation="255"/>
    </xf>
    <xf numFmtId="0" fontId="27" fillId="13" borderId="92" xfId="0" applyFont="1" applyFill="1" applyBorder="1" applyAlignment="1">
      <alignment horizontal="center" vertical="center" textRotation="255"/>
    </xf>
    <xf numFmtId="0" fontId="27" fillId="13" borderId="35" xfId="0" applyFont="1" applyFill="1" applyBorder="1" applyAlignment="1">
      <alignment horizontal="center" vertical="center" textRotation="255"/>
    </xf>
    <xf numFmtId="0" fontId="58" fillId="10" borderId="92" xfId="0" applyFont="1" applyFill="1" applyBorder="1" applyAlignment="1">
      <alignment horizontal="center" vertical="center" textRotation="255"/>
    </xf>
    <xf numFmtId="0" fontId="27" fillId="10" borderId="92" xfId="0" applyFont="1" applyFill="1" applyBorder="1" applyAlignment="1">
      <alignment horizontal="center" vertical="center" textRotation="255"/>
    </xf>
    <xf numFmtId="0" fontId="58" fillId="12" borderId="91" xfId="0" applyFont="1" applyFill="1" applyBorder="1" applyAlignment="1">
      <alignment horizontal="center" vertical="center" textRotation="255"/>
    </xf>
    <xf numFmtId="0" fontId="27" fillId="12" borderId="92" xfId="0" applyFont="1" applyFill="1" applyBorder="1" applyAlignment="1">
      <alignment horizontal="center" vertical="center" textRotation="255"/>
    </xf>
    <xf numFmtId="0" fontId="27" fillId="12" borderId="35" xfId="0" applyFont="1" applyFill="1" applyBorder="1" applyAlignment="1">
      <alignment horizontal="center" vertical="center" textRotation="255"/>
    </xf>
    <xf numFmtId="0" fontId="58" fillId="11" borderId="91" xfId="0" applyFont="1" applyFill="1" applyBorder="1" applyAlignment="1">
      <alignment horizontal="center" vertical="center" textRotation="255"/>
    </xf>
    <xf numFmtId="0" fontId="58" fillId="11" borderId="92" xfId="0" applyFont="1" applyFill="1" applyBorder="1" applyAlignment="1">
      <alignment horizontal="center" vertical="center" textRotation="255"/>
    </xf>
    <xf numFmtId="0" fontId="58" fillId="11" borderId="35" xfId="0" applyFont="1" applyFill="1" applyBorder="1" applyAlignment="1">
      <alignment horizontal="center" vertical="center" textRotation="255"/>
    </xf>
    <xf numFmtId="0" fontId="58" fillId="35" borderId="91" xfId="0" applyFont="1" applyFill="1" applyBorder="1" applyAlignment="1">
      <alignment horizontal="center" vertical="center" textRotation="255"/>
    </xf>
    <xf numFmtId="0" fontId="58" fillId="35" borderId="92" xfId="0" applyFont="1" applyFill="1" applyBorder="1" applyAlignment="1">
      <alignment horizontal="center" vertical="center" textRotation="255"/>
    </xf>
    <xf numFmtId="0" fontId="58" fillId="35" borderId="35" xfId="0" applyFont="1" applyFill="1" applyBorder="1" applyAlignment="1">
      <alignment horizontal="center" vertical="center" textRotation="255"/>
    </xf>
    <xf numFmtId="0" fontId="57" fillId="7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7" fillId="0" borderId="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161925</xdr:rowOff>
    </xdr:from>
    <xdr:to>
      <xdr:col>10</xdr:col>
      <xdr:colOff>0</xdr:colOff>
      <xdr:row>14</xdr:row>
      <xdr:rowOff>28575</xdr:rowOff>
    </xdr:to>
    <xdr:sp>
      <xdr:nvSpPr>
        <xdr:cNvPr id="1" name="楕円 1"/>
        <xdr:cNvSpPr>
          <a:spLocks/>
        </xdr:cNvSpPr>
      </xdr:nvSpPr>
      <xdr:spPr>
        <a:xfrm>
          <a:off x="3457575" y="3114675"/>
          <a:ext cx="1047750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8</xdr:row>
      <xdr:rowOff>9525</xdr:rowOff>
    </xdr:from>
    <xdr:to>
      <xdr:col>2</xdr:col>
      <xdr:colOff>57150</xdr:colOff>
      <xdr:row>15</xdr:row>
      <xdr:rowOff>47625</xdr:rowOff>
    </xdr:to>
    <xdr:sp>
      <xdr:nvSpPr>
        <xdr:cNvPr id="2" name="楕円 2"/>
        <xdr:cNvSpPr>
          <a:spLocks/>
        </xdr:cNvSpPr>
      </xdr:nvSpPr>
      <xdr:spPr>
        <a:xfrm>
          <a:off x="133350" y="2362200"/>
          <a:ext cx="295275" cy="1438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85725</xdr:rowOff>
    </xdr:from>
    <xdr:to>
      <xdr:col>8</xdr:col>
      <xdr:colOff>323850</xdr:colOff>
      <xdr:row>12</xdr:row>
      <xdr:rowOff>161925</xdr:rowOff>
    </xdr:to>
    <xdr:sp>
      <xdr:nvSpPr>
        <xdr:cNvPr id="3" name="直線矢印コネクタ 4"/>
        <xdr:cNvSpPr>
          <a:spLocks/>
        </xdr:cNvSpPr>
      </xdr:nvSpPr>
      <xdr:spPr>
        <a:xfrm>
          <a:off x="2781300" y="3238500"/>
          <a:ext cx="657225" cy="76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-ctrl\&#29983;&#28079;\&#38735;&#26519;\&#12496;&#12531;&#12463;&#23455;&#32318;&#20840;&#20307;\&#12496;&#12531;&#12463;&#23455;&#32318;&#22577;&#21578;\&#12496;&#12531;&#1246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グラフ"/>
      <sheetName val="合計"/>
      <sheetName val="軽スポーツ"/>
      <sheetName val="体操"/>
      <sheetName val="ダンス"/>
      <sheetName val="一般競技"/>
      <sheetName val="健康体力つくり講演"/>
      <sheetName val="その他"/>
      <sheetName val="年間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Zeros="0" tabSelected="1" view="pageBreakPreview" zoomScale="80" zoomScaleSheetLayoutView="80" zoomScalePageLayoutView="0" workbookViewId="0" topLeftCell="A4">
      <selection activeCell="R11" sqref="R11"/>
    </sheetView>
  </sheetViews>
  <sheetFormatPr defaultColWidth="9.140625" defaultRowHeight="15"/>
  <cols>
    <col min="1" max="1" width="17.7109375" style="5" bestFit="1" customWidth="1"/>
    <col min="2" max="2" width="20.57421875" style="5" customWidth="1"/>
    <col min="3" max="3" width="6.8515625" style="5" bestFit="1" customWidth="1"/>
    <col min="4" max="4" width="10.57421875" style="5" customWidth="1"/>
    <col min="5" max="5" width="3.57421875" style="5" customWidth="1"/>
    <col min="6" max="6" width="17.57421875" style="5" customWidth="1"/>
    <col min="7" max="7" width="6.8515625" style="5" customWidth="1"/>
    <col min="8" max="8" width="10.57421875" style="5" customWidth="1"/>
    <col min="9" max="9" width="20.57421875" style="5" customWidth="1"/>
    <col min="10" max="10" width="6.8515625" style="5" customWidth="1"/>
    <col min="11" max="12" width="10.57421875" style="5" customWidth="1"/>
    <col min="13" max="16384" width="9.00390625" style="5" customWidth="1"/>
  </cols>
  <sheetData>
    <row r="1" spans="9:11" ht="24" customHeight="1">
      <c r="I1" s="89"/>
      <c r="J1" s="89"/>
      <c r="K1" s="89"/>
    </row>
    <row r="2" spans="1:12" ht="24.75" thickBot="1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9" s="92" customFormat="1" ht="27" customHeight="1" thickBot="1">
      <c r="B3" s="93" t="s">
        <v>0</v>
      </c>
      <c r="C3" s="94"/>
      <c r="D3" s="93" t="s">
        <v>1</v>
      </c>
      <c r="E3" s="94"/>
      <c r="F3" s="94"/>
      <c r="G3" s="94"/>
      <c r="H3" s="93" t="s">
        <v>2</v>
      </c>
      <c r="I3" s="95"/>
    </row>
    <row r="4" spans="2:9" s="92" customFormat="1" ht="29.25" customHeight="1" thickBot="1">
      <c r="B4" s="93"/>
      <c r="C4" s="94"/>
      <c r="D4" s="93"/>
      <c r="E4" s="94"/>
      <c r="F4" s="94"/>
      <c r="G4" s="94"/>
      <c r="H4" s="93"/>
      <c r="I4" s="95"/>
    </row>
    <row r="5" spans="1:8" s="96" customFormat="1" ht="6" customHeight="1" thickBot="1">
      <c r="A5" s="92"/>
      <c r="B5" s="92"/>
      <c r="C5" s="92"/>
      <c r="D5" s="92"/>
      <c r="E5" s="92"/>
      <c r="F5" s="92"/>
      <c r="G5" s="92"/>
      <c r="H5" s="92"/>
    </row>
    <row r="6" spans="1:11" s="92" customFormat="1" ht="24.75" customHeight="1" thickBot="1">
      <c r="A6" s="97" t="s">
        <v>14</v>
      </c>
      <c r="B6" s="94" t="s">
        <v>19</v>
      </c>
      <c r="C6" s="94"/>
      <c r="D6" s="95"/>
      <c r="E6" s="93" t="s">
        <v>19</v>
      </c>
      <c r="F6" s="94"/>
      <c r="G6" s="94"/>
      <c r="H6" s="95"/>
      <c r="I6" s="93" t="s">
        <v>20</v>
      </c>
      <c r="J6" s="94"/>
      <c r="K6" s="95"/>
    </row>
    <row r="7" spans="1:11" s="92" customFormat="1" ht="24.75" customHeight="1" thickBot="1">
      <c r="A7" s="98" t="s">
        <v>16</v>
      </c>
      <c r="B7" s="99" t="s">
        <v>10</v>
      </c>
      <c r="C7" s="100" t="s">
        <v>3</v>
      </c>
      <c r="D7" s="101" t="s">
        <v>12</v>
      </c>
      <c r="E7" s="102" t="s">
        <v>10</v>
      </c>
      <c r="F7" s="103"/>
      <c r="G7" s="100" t="s">
        <v>3</v>
      </c>
      <c r="H7" s="101" t="s">
        <v>12</v>
      </c>
      <c r="I7" s="99" t="s">
        <v>10</v>
      </c>
      <c r="J7" s="100" t="s">
        <v>3</v>
      </c>
      <c r="K7" s="101" t="s">
        <v>12</v>
      </c>
    </row>
    <row r="8" spans="1:11" s="96" customFormat="1" ht="24.75" customHeight="1">
      <c r="A8" s="104" t="s">
        <v>11</v>
      </c>
      <c r="B8" s="105"/>
      <c r="C8" s="106"/>
      <c r="D8" s="107"/>
      <c r="E8" s="108"/>
      <c r="F8" s="109"/>
      <c r="G8" s="106"/>
      <c r="H8" s="107"/>
      <c r="I8" s="110"/>
      <c r="J8" s="106"/>
      <c r="K8" s="107"/>
    </row>
    <row r="9" spans="1:11" s="96" customFormat="1" ht="24.75" customHeight="1">
      <c r="A9" s="111" t="s">
        <v>8</v>
      </c>
      <c r="B9" s="112"/>
      <c r="C9" s="113"/>
      <c r="D9" s="114"/>
      <c r="E9" s="115"/>
      <c r="F9" s="116"/>
      <c r="G9" s="113"/>
      <c r="H9" s="114"/>
      <c r="I9" s="117"/>
      <c r="J9" s="113"/>
      <c r="K9" s="114"/>
    </row>
    <row r="10" spans="1:11" s="96" customFormat="1" ht="24.75" customHeight="1">
      <c r="A10" s="111" t="s">
        <v>9</v>
      </c>
      <c r="B10" s="112"/>
      <c r="C10" s="113"/>
      <c r="D10" s="114"/>
      <c r="E10" s="115"/>
      <c r="F10" s="116"/>
      <c r="G10" s="113"/>
      <c r="H10" s="114"/>
      <c r="I10" s="117"/>
      <c r="J10" s="113"/>
      <c r="K10" s="114"/>
    </row>
    <row r="11" spans="1:11" s="96" customFormat="1" ht="24.75" customHeight="1">
      <c r="A11" s="111" t="s">
        <v>4</v>
      </c>
      <c r="B11" s="112"/>
      <c r="C11" s="118"/>
      <c r="D11" s="119"/>
      <c r="E11" s="115"/>
      <c r="F11" s="116"/>
      <c r="G11" s="118"/>
      <c r="H11" s="119"/>
      <c r="I11" s="117"/>
      <c r="J11" s="118"/>
      <c r="K11" s="119"/>
    </row>
    <row r="12" spans="1:11" s="96" customFormat="1" ht="24.75" customHeight="1" thickBot="1">
      <c r="A12" s="120" t="s">
        <v>6</v>
      </c>
      <c r="B12" s="121"/>
      <c r="C12" s="118"/>
      <c r="D12" s="119"/>
      <c r="E12" s="122"/>
      <c r="F12" s="123"/>
      <c r="G12" s="118"/>
      <c r="H12" s="119"/>
      <c r="I12" s="124"/>
      <c r="J12" s="118"/>
      <c r="K12" s="119"/>
    </row>
    <row r="13" spans="2:11" s="96" customFormat="1" ht="24.75" customHeight="1" thickBot="1">
      <c r="B13" s="97" t="s">
        <v>15</v>
      </c>
      <c r="C13" s="125">
        <f>SUM(C8:C12)</f>
        <v>0</v>
      </c>
      <c r="D13" s="126">
        <f>SUM(D8:D12)</f>
        <v>0</v>
      </c>
      <c r="E13" s="93" t="s">
        <v>15</v>
      </c>
      <c r="F13" s="95"/>
      <c r="G13" s="125">
        <f>SUM(G8:G12)</f>
        <v>0</v>
      </c>
      <c r="H13" s="126">
        <f>SUM(H8:H12)</f>
        <v>0</v>
      </c>
      <c r="I13" s="97" t="s">
        <v>15</v>
      </c>
      <c r="J13" s="125">
        <f>SUM(J8:J12)</f>
        <v>0</v>
      </c>
      <c r="K13" s="126">
        <f>SUM(K8:K12)</f>
        <v>0</v>
      </c>
    </row>
    <row r="14" spans="1:8" s="96" customFormat="1" ht="15.75" customHeight="1" thickBot="1">
      <c r="A14" s="92"/>
      <c r="B14" s="92"/>
      <c r="C14" s="92"/>
      <c r="D14" s="92"/>
      <c r="E14" s="92"/>
      <c r="F14" s="92"/>
      <c r="G14" s="92"/>
      <c r="H14" s="92"/>
    </row>
    <row r="15" spans="1:11" s="92" customFormat="1" ht="24.75" customHeight="1" thickBot="1">
      <c r="A15" s="97" t="s">
        <v>14</v>
      </c>
      <c r="B15" s="94" t="s">
        <v>20</v>
      </c>
      <c r="C15" s="94"/>
      <c r="D15" s="95"/>
      <c r="E15" s="93" t="s">
        <v>20</v>
      </c>
      <c r="F15" s="94"/>
      <c r="G15" s="94"/>
      <c r="H15" s="95"/>
      <c r="I15" s="93" t="s">
        <v>20</v>
      </c>
      <c r="J15" s="94"/>
      <c r="K15" s="95"/>
    </row>
    <row r="16" spans="1:11" s="92" customFormat="1" ht="24.75" customHeight="1" thickBot="1">
      <c r="A16" s="98" t="s">
        <v>16</v>
      </c>
      <c r="B16" s="99" t="s">
        <v>10</v>
      </c>
      <c r="C16" s="100" t="s">
        <v>3</v>
      </c>
      <c r="D16" s="101" t="s">
        <v>12</v>
      </c>
      <c r="E16" s="102" t="s">
        <v>10</v>
      </c>
      <c r="F16" s="103"/>
      <c r="G16" s="100" t="s">
        <v>3</v>
      </c>
      <c r="H16" s="101" t="s">
        <v>12</v>
      </c>
      <c r="I16" s="99" t="s">
        <v>10</v>
      </c>
      <c r="J16" s="100" t="s">
        <v>3</v>
      </c>
      <c r="K16" s="101" t="s">
        <v>12</v>
      </c>
    </row>
    <row r="17" spans="1:11" s="96" customFormat="1" ht="24.75" customHeight="1">
      <c r="A17" s="104" t="s">
        <v>11</v>
      </c>
      <c r="B17" s="105"/>
      <c r="C17" s="106"/>
      <c r="D17" s="107"/>
      <c r="E17" s="108"/>
      <c r="F17" s="109"/>
      <c r="G17" s="106"/>
      <c r="H17" s="107"/>
      <c r="I17" s="110"/>
      <c r="J17" s="106"/>
      <c r="K17" s="107"/>
    </row>
    <row r="18" spans="1:11" s="96" customFormat="1" ht="24.75" customHeight="1">
      <c r="A18" s="111" t="s">
        <v>8</v>
      </c>
      <c r="B18" s="112"/>
      <c r="C18" s="113"/>
      <c r="D18" s="114"/>
      <c r="E18" s="115"/>
      <c r="F18" s="116"/>
      <c r="G18" s="113"/>
      <c r="H18" s="114"/>
      <c r="I18" s="117"/>
      <c r="J18" s="113"/>
      <c r="K18" s="114"/>
    </row>
    <row r="19" spans="1:11" s="96" customFormat="1" ht="24.75" customHeight="1">
      <c r="A19" s="111" t="s">
        <v>9</v>
      </c>
      <c r="B19" s="112"/>
      <c r="C19" s="113"/>
      <c r="D19" s="114"/>
      <c r="E19" s="115"/>
      <c r="F19" s="116"/>
      <c r="G19" s="113"/>
      <c r="H19" s="114"/>
      <c r="I19" s="117"/>
      <c r="J19" s="113"/>
      <c r="K19" s="114"/>
    </row>
    <row r="20" spans="1:11" s="96" customFormat="1" ht="24.75" customHeight="1">
      <c r="A20" s="111" t="s">
        <v>4</v>
      </c>
      <c r="B20" s="112"/>
      <c r="C20" s="118"/>
      <c r="D20" s="119"/>
      <c r="E20" s="115"/>
      <c r="F20" s="116"/>
      <c r="G20" s="118"/>
      <c r="H20" s="119"/>
      <c r="I20" s="117"/>
      <c r="J20" s="118"/>
      <c r="K20" s="119"/>
    </row>
    <row r="21" spans="1:11" s="96" customFormat="1" ht="24.75" customHeight="1" thickBot="1">
      <c r="A21" s="120" t="s">
        <v>6</v>
      </c>
      <c r="B21" s="127"/>
      <c r="C21" s="128"/>
      <c r="D21" s="129"/>
      <c r="E21" s="122"/>
      <c r="F21" s="123"/>
      <c r="G21" s="118"/>
      <c r="H21" s="119"/>
      <c r="I21" s="130"/>
      <c r="J21" s="128"/>
      <c r="K21" s="129"/>
    </row>
    <row r="22" spans="2:11" s="96" customFormat="1" ht="24.75" customHeight="1" thickBot="1">
      <c r="B22" s="97" t="s">
        <v>15</v>
      </c>
      <c r="C22" s="128">
        <f>SUM(C17:C21)</f>
        <v>0</v>
      </c>
      <c r="D22" s="129">
        <f>SUM(D17:D21)</f>
        <v>0</v>
      </c>
      <c r="E22" s="93" t="s">
        <v>15</v>
      </c>
      <c r="F22" s="94"/>
      <c r="G22" s="162">
        <f>SUM(G17:G21)</f>
        <v>0</v>
      </c>
      <c r="H22" s="126">
        <f>SUM(H17:H21)</f>
        <v>0</v>
      </c>
      <c r="I22" s="97" t="s">
        <v>15</v>
      </c>
      <c r="J22" s="128">
        <f>SUM(J17:J21)</f>
        <v>0</v>
      </c>
      <c r="K22" s="129">
        <f>SUM(K17:K21)</f>
        <v>0</v>
      </c>
    </row>
    <row r="23" ht="13.5" hidden="1">
      <c r="A23" s="5" t="s">
        <v>7</v>
      </c>
    </row>
    <row r="24" ht="13.5" hidden="1">
      <c r="A24" s="5" t="s">
        <v>4</v>
      </c>
    </row>
    <row r="25" ht="13.5" hidden="1">
      <c r="A25" s="5" t="s">
        <v>5</v>
      </c>
    </row>
    <row r="26" ht="13.5" hidden="1">
      <c r="A26" s="5" t="s">
        <v>6</v>
      </c>
    </row>
    <row r="27" ht="5.25" customHeight="1"/>
    <row r="28" spans="6:11" ht="9" customHeight="1">
      <c r="F28" s="131" t="s">
        <v>80</v>
      </c>
      <c r="G28" s="131"/>
      <c r="H28" s="131"/>
      <c r="I28" s="131"/>
      <c r="J28" s="131"/>
      <c r="K28" s="131"/>
    </row>
    <row r="29" spans="6:11" ht="0.75" customHeight="1" thickBot="1">
      <c r="F29" s="131"/>
      <c r="G29" s="131"/>
      <c r="H29" s="131"/>
      <c r="I29" s="131"/>
      <c r="J29" s="131"/>
      <c r="K29" s="131"/>
    </row>
    <row r="30" spans="1:12" ht="26.25" customHeight="1" thickBot="1" thickTop="1">
      <c r="A30" s="132" t="s">
        <v>21</v>
      </c>
      <c r="B30" s="133"/>
      <c r="C30" s="133"/>
      <c r="D30" s="134"/>
      <c r="E30" s="135"/>
      <c r="F30" s="131"/>
      <c r="G30" s="131"/>
      <c r="H30" s="131"/>
      <c r="I30" s="131"/>
      <c r="J30" s="131"/>
      <c r="K30" s="131"/>
      <c r="L30" s="136"/>
    </row>
    <row r="31" spans="1:12" ht="26.25" customHeight="1" thickBot="1">
      <c r="A31" s="137" t="s">
        <v>16</v>
      </c>
      <c r="B31" s="138" t="s">
        <v>10</v>
      </c>
      <c r="C31" s="139" t="s">
        <v>3</v>
      </c>
      <c r="D31" s="140" t="s">
        <v>12</v>
      </c>
      <c r="E31" s="141"/>
      <c r="F31" s="131"/>
      <c r="G31" s="131"/>
      <c r="H31" s="131"/>
      <c r="I31" s="131"/>
      <c r="J31" s="131"/>
      <c r="K31" s="131"/>
      <c r="L31" s="136"/>
    </row>
    <row r="32" spans="1:12" ht="26.25" customHeight="1">
      <c r="A32" s="142" t="s">
        <v>11</v>
      </c>
      <c r="B32" s="143"/>
      <c r="C32" s="144">
        <f aca="true" t="shared" si="0" ref="C32:D36">C8+G8+J8+C17+G17+J17</f>
        <v>0</v>
      </c>
      <c r="D32" s="144">
        <f t="shared" si="0"/>
        <v>0</v>
      </c>
      <c r="E32" s="145"/>
      <c r="F32" s="131"/>
      <c r="G32" s="131"/>
      <c r="H32" s="131"/>
      <c r="I32" s="131"/>
      <c r="J32" s="131"/>
      <c r="K32" s="131"/>
      <c r="L32" s="136"/>
    </row>
    <row r="33" spans="1:12" ht="26.25" customHeight="1">
      <c r="A33" s="146" t="s">
        <v>8</v>
      </c>
      <c r="B33" s="147"/>
      <c r="C33" s="148">
        <f t="shared" si="0"/>
        <v>0</v>
      </c>
      <c r="D33" s="148">
        <f t="shared" si="0"/>
        <v>0</v>
      </c>
      <c r="E33" s="145"/>
      <c r="F33" s="131"/>
      <c r="G33" s="131"/>
      <c r="H33" s="131"/>
      <c r="I33" s="131"/>
      <c r="J33" s="131"/>
      <c r="K33" s="131"/>
      <c r="L33" s="136"/>
    </row>
    <row r="34" spans="1:11" ht="26.25" customHeight="1">
      <c r="A34" s="146" t="s">
        <v>9</v>
      </c>
      <c r="B34" s="147"/>
      <c r="C34" s="148">
        <f t="shared" si="0"/>
        <v>0</v>
      </c>
      <c r="D34" s="148">
        <f t="shared" si="0"/>
        <v>0</v>
      </c>
      <c r="E34" s="145"/>
      <c r="F34" s="149" t="s">
        <v>17</v>
      </c>
      <c r="G34" s="149"/>
      <c r="H34" s="149"/>
      <c r="I34" s="149"/>
      <c r="J34" s="149"/>
      <c r="K34" s="149"/>
    </row>
    <row r="35" spans="1:12" ht="26.25" customHeight="1">
      <c r="A35" s="146" t="s">
        <v>4</v>
      </c>
      <c r="B35" s="147"/>
      <c r="C35" s="150">
        <f t="shared" si="0"/>
        <v>0</v>
      </c>
      <c r="D35" s="150">
        <f t="shared" si="0"/>
        <v>0</v>
      </c>
      <c r="E35" s="145"/>
      <c r="F35" s="161" t="s">
        <v>73</v>
      </c>
      <c r="G35" s="161"/>
      <c r="H35" s="161"/>
      <c r="I35" s="161"/>
      <c r="J35" s="161"/>
      <c r="K35" s="161"/>
      <c r="L35" s="151"/>
    </row>
    <row r="36" spans="1:12" ht="26.25" customHeight="1" thickBot="1">
      <c r="A36" s="152" t="s">
        <v>6</v>
      </c>
      <c r="B36" s="153"/>
      <c r="C36" s="154">
        <f t="shared" si="0"/>
        <v>0</v>
      </c>
      <c r="D36" s="154">
        <f t="shared" si="0"/>
        <v>0</v>
      </c>
      <c r="E36" s="145"/>
      <c r="F36" s="161"/>
      <c r="G36" s="161"/>
      <c r="H36" s="161"/>
      <c r="I36" s="161"/>
      <c r="J36" s="161"/>
      <c r="K36" s="161"/>
      <c r="L36" s="151"/>
    </row>
    <row r="37" spans="1:12" ht="26.25" customHeight="1" thickBot="1">
      <c r="A37" s="155" t="s">
        <v>13</v>
      </c>
      <c r="B37" s="156"/>
      <c r="C37" s="157">
        <f>SUM(C32:C36)</f>
        <v>0</v>
      </c>
      <c r="D37" s="158">
        <f>SUM(D32:D36)</f>
        <v>0</v>
      </c>
      <c r="E37" s="145"/>
      <c r="F37" s="161"/>
      <c r="G37" s="161"/>
      <c r="H37" s="161"/>
      <c r="I37" s="161"/>
      <c r="J37" s="161"/>
      <c r="K37" s="161"/>
      <c r="L37" s="151"/>
    </row>
    <row r="38" spans="6:11" s="159" customFormat="1" ht="6" customHeight="1" thickTop="1">
      <c r="F38" s="161"/>
      <c r="G38" s="161"/>
      <c r="H38" s="161"/>
      <c r="I38" s="161"/>
      <c r="J38" s="161"/>
      <c r="K38" s="161"/>
    </row>
    <row r="39" spans="6:11" s="159" customFormat="1" ht="6" customHeight="1">
      <c r="F39" s="136"/>
      <c r="G39" s="136"/>
      <c r="H39" s="136"/>
      <c r="I39" s="136"/>
      <c r="J39" s="136"/>
      <c r="K39" s="136"/>
    </row>
    <row r="44" spans="7:19" ht="13.5"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9"/>
    </row>
    <row r="45" spans="7:18" ht="13.5"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</row>
    <row r="46" ht="13.5">
      <c r="R46" s="169"/>
    </row>
  </sheetData>
  <sheetProtection/>
  <mergeCells count="35">
    <mergeCell ref="I1:K1"/>
    <mergeCell ref="G45:R45"/>
    <mergeCell ref="F28:K33"/>
    <mergeCell ref="A30:D30"/>
    <mergeCell ref="F34:K34"/>
    <mergeCell ref="F35:K38"/>
    <mergeCell ref="A37:B37"/>
    <mergeCell ref="G44:R44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I15:K15"/>
    <mergeCell ref="B6:D6"/>
    <mergeCell ref="E6:H6"/>
    <mergeCell ref="I6:K6"/>
    <mergeCell ref="E7:F7"/>
    <mergeCell ref="E8:F8"/>
    <mergeCell ref="E9:F9"/>
    <mergeCell ref="E13:F13"/>
    <mergeCell ref="E22:F22"/>
    <mergeCell ref="A2:K2"/>
    <mergeCell ref="B3:C3"/>
    <mergeCell ref="D3:G3"/>
    <mergeCell ref="H3:I3"/>
    <mergeCell ref="B4:C4"/>
    <mergeCell ref="D4:G4"/>
    <mergeCell ref="H4:I4"/>
    <mergeCell ref="B15:D15"/>
    <mergeCell ref="E15:H15"/>
  </mergeCells>
  <printOptions horizontalCentered="1"/>
  <pageMargins left="0.31496062992125984" right="0.31496062992125984" top="0.1968503937007874" bottom="0.07874015748031496" header="0" footer="0"/>
  <pageSetup horizontalDpi="600" verticalDpi="600" orientation="landscape" paperSize="9" scale="83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D50"/>
  <sheetViews>
    <sheetView zoomScalePageLayoutView="0" workbookViewId="0" topLeftCell="A7">
      <selection activeCell="U29" sqref="U29"/>
    </sheetView>
  </sheetViews>
  <sheetFormatPr defaultColWidth="9.00390625" defaultRowHeight="15"/>
  <cols>
    <col min="1" max="1" width="3.00390625" style="5" customWidth="1"/>
    <col min="2" max="2" width="2.57421875" style="5" customWidth="1"/>
    <col min="3" max="3" width="21.28125" style="5" customWidth="1"/>
    <col min="4" max="4" width="4.140625" style="5" customWidth="1"/>
    <col min="5" max="5" width="2.57421875" style="5" customWidth="1"/>
    <col min="6" max="6" width="5.421875" style="5" customWidth="1"/>
    <col min="7" max="7" width="2.57421875" style="5" customWidth="1"/>
    <col min="8" max="9" width="5.140625" style="5" customWidth="1"/>
    <col min="10" max="10" width="15.7109375" style="5" customWidth="1"/>
    <col min="11" max="11" width="19.421875" style="5" customWidth="1"/>
    <col min="12" max="12" width="6.00390625" style="5" customWidth="1"/>
    <col min="13" max="13" width="10.57421875" style="5" customWidth="1"/>
    <col min="14" max="33" width="3.140625" style="5" customWidth="1"/>
    <col min="34" max="16384" width="9.00390625" style="5" customWidth="1"/>
  </cols>
  <sheetData>
    <row r="1" spans="2:13" ht="24.75" customHeight="1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30" s="6" customFormat="1" ht="39.75" customHeight="1">
      <c r="B2" s="2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27.75" customHeight="1">
      <c r="B3" s="175" t="s">
        <v>78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24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5" customHeight="1">
      <c r="B5" s="173"/>
      <c r="C5" s="173"/>
      <c r="D5" s="173"/>
      <c r="E5" s="173"/>
      <c r="F5" s="173"/>
      <c r="G5" s="173"/>
      <c r="H5" s="17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22.5" customHeight="1">
      <c r="B6" s="164" t="s">
        <v>74</v>
      </c>
      <c r="C6" s="164"/>
      <c r="D6" s="164"/>
      <c r="E6" s="164"/>
      <c r="F6" s="164"/>
      <c r="G6" s="164"/>
      <c r="H6" s="165"/>
      <c r="I6" s="4"/>
      <c r="J6" s="204" t="s">
        <v>79</v>
      </c>
      <c r="K6" s="20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14" ht="15" customHeight="1" thickBot="1">
      <c r="B7" s="166"/>
      <c r="C7" s="166"/>
      <c r="D7" s="166"/>
      <c r="E7" s="166"/>
      <c r="F7" s="166"/>
      <c r="G7" s="166"/>
      <c r="H7" s="165"/>
      <c r="I7" s="4"/>
      <c r="J7" s="204"/>
      <c r="K7" s="204"/>
      <c r="L7" s="4"/>
      <c r="M7" s="187"/>
      <c r="N7" s="169"/>
    </row>
    <row r="8" spans="2:14" ht="15.75" customHeight="1" thickBot="1">
      <c r="B8" s="189" t="s">
        <v>11</v>
      </c>
      <c r="C8" s="10" t="s">
        <v>26</v>
      </c>
      <c r="D8" s="11"/>
      <c r="E8" s="12" t="s">
        <v>27</v>
      </c>
      <c r="F8" s="11"/>
      <c r="G8" s="13" t="s">
        <v>28</v>
      </c>
      <c r="H8" s="172"/>
      <c r="I8" s="4"/>
      <c r="J8" s="4"/>
      <c r="K8" s="7"/>
      <c r="L8" s="4"/>
      <c r="M8" s="188"/>
      <c r="N8" s="169"/>
    </row>
    <row r="9" spans="2:14" ht="15.75" customHeight="1">
      <c r="B9" s="190"/>
      <c r="C9" s="15" t="s">
        <v>29</v>
      </c>
      <c r="D9" s="16"/>
      <c r="E9" s="17" t="s">
        <v>27</v>
      </c>
      <c r="F9" s="16"/>
      <c r="G9" s="18" t="s">
        <v>28</v>
      </c>
      <c r="H9" s="172"/>
      <c r="I9" s="163"/>
      <c r="J9" s="8" t="s">
        <v>24</v>
      </c>
      <c r="K9" s="8" t="s">
        <v>25</v>
      </c>
      <c r="L9" s="8"/>
      <c r="M9" s="8"/>
      <c r="N9" s="9"/>
    </row>
    <row r="10" spans="2:14" ht="15.75" customHeight="1" thickBot="1">
      <c r="B10" s="190"/>
      <c r="C10" s="15" t="s">
        <v>30</v>
      </c>
      <c r="D10" s="16"/>
      <c r="E10" s="17" t="s">
        <v>27</v>
      </c>
      <c r="F10" s="16"/>
      <c r="G10" s="18" t="s">
        <v>28</v>
      </c>
      <c r="H10" s="172"/>
      <c r="I10" s="171"/>
      <c r="J10" s="14"/>
      <c r="K10" s="14"/>
      <c r="L10" s="14"/>
      <c r="M10" s="14"/>
      <c r="N10" s="9"/>
    </row>
    <row r="11" spans="2:14" ht="15.75" customHeight="1">
      <c r="B11" s="190"/>
      <c r="C11" s="24" t="s">
        <v>31</v>
      </c>
      <c r="D11" s="16"/>
      <c r="E11" s="17" t="s">
        <v>27</v>
      </c>
      <c r="F11" s="16"/>
      <c r="G11" s="18" t="s">
        <v>28</v>
      </c>
      <c r="H11" s="172"/>
      <c r="I11" s="171"/>
      <c r="J11" s="8" t="s">
        <v>16</v>
      </c>
      <c r="K11" s="19" t="s">
        <v>10</v>
      </c>
      <c r="L11" s="19" t="s">
        <v>3</v>
      </c>
      <c r="M11" s="20" t="s">
        <v>12</v>
      </c>
      <c r="N11" s="9"/>
    </row>
    <row r="12" spans="2:14" ht="15.75" customHeight="1" thickBot="1">
      <c r="B12" s="190"/>
      <c r="C12" s="24" t="s">
        <v>33</v>
      </c>
      <c r="D12" s="16"/>
      <c r="E12" s="17" t="s">
        <v>27</v>
      </c>
      <c r="F12" s="16"/>
      <c r="G12" s="18" t="s">
        <v>28</v>
      </c>
      <c r="H12" s="170"/>
      <c r="I12" s="171"/>
      <c r="J12" s="21"/>
      <c r="K12" s="22"/>
      <c r="L12" s="22"/>
      <c r="M12" s="23"/>
      <c r="N12" s="9"/>
    </row>
    <row r="13" spans="2:14" ht="15.75" customHeight="1">
      <c r="B13" s="190"/>
      <c r="C13" s="31" t="s">
        <v>34</v>
      </c>
      <c r="D13" s="32">
        <v>1</v>
      </c>
      <c r="E13" s="33" t="s">
        <v>27</v>
      </c>
      <c r="F13" s="32">
        <v>70</v>
      </c>
      <c r="G13" s="34" t="s">
        <v>28</v>
      </c>
      <c r="H13" s="170"/>
      <c r="J13" s="182" t="s">
        <v>11</v>
      </c>
      <c r="K13" s="25" t="s">
        <v>32</v>
      </c>
      <c r="L13" s="26">
        <v>1</v>
      </c>
      <c r="M13" s="27">
        <v>70</v>
      </c>
      <c r="N13" s="9"/>
    </row>
    <row r="14" spans="2:14" ht="15.75" customHeight="1">
      <c r="B14" s="190"/>
      <c r="C14" s="24" t="s">
        <v>36</v>
      </c>
      <c r="D14" s="16"/>
      <c r="E14" s="17" t="s">
        <v>27</v>
      </c>
      <c r="F14" s="16"/>
      <c r="G14" s="18" t="s">
        <v>28</v>
      </c>
      <c r="H14" s="170"/>
      <c r="J14" s="183"/>
      <c r="K14" s="28"/>
      <c r="L14" s="29"/>
      <c r="M14" s="30"/>
      <c r="N14" s="9"/>
    </row>
    <row r="15" spans="2:14" ht="15.75" customHeight="1">
      <c r="B15" s="190"/>
      <c r="C15" s="24" t="s">
        <v>37</v>
      </c>
      <c r="D15" s="16"/>
      <c r="E15" s="17" t="s">
        <v>27</v>
      </c>
      <c r="F15" s="16"/>
      <c r="G15" s="18" t="s">
        <v>28</v>
      </c>
      <c r="H15" s="170"/>
      <c r="J15" s="180" t="s">
        <v>8</v>
      </c>
      <c r="K15" s="35" t="s">
        <v>35</v>
      </c>
      <c r="L15" s="36">
        <v>1</v>
      </c>
      <c r="M15" s="37">
        <v>60</v>
      </c>
      <c r="N15" s="9"/>
    </row>
    <row r="16" spans="2:14" ht="15.75" customHeight="1" thickBot="1">
      <c r="B16" s="191"/>
      <c r="C16" s="38" t="s">
        <v>39</v>
      </c>
      <c r="D16" s="39"/>
      <c r="E16" s="40" t="s">
        <v>27</v>
      </c>
      <c r="F16" s="39"/>
      <c r="G16" s="41" t="s">
        <v>28</v>
      </c>
      <c r="H16" s="170"/>
      <c r="J16" s="181"/>
      <c r="K16" s="28"/>
      <c r="L16" s="29"/>
      <c r="M16" s="30"/>
      <c r="N16" s="9"/>
    </row>
    <row r="17" spans="2:14" ht="15.75" customHeight="1">
      <c r="B17" s="192" t="s">
        <v>8</v>
      </c>
      <c r="C17" s="42" t="s">
        <v>40</v>
      </c>
      <c r="D17" s="43"/>
      <c r="E17" s="44" t="s">
        <v>27</v>
      </c>
      <c r="F17" s="43"/>
      <c r="G17" s="45" t="s">
        <v>28</v>
      </c>
      <c r="H17" s="170"/>
      <c r="J17" s="178" t="s">
        <v>9</v>
      </c>
      <c r="K17" s="35" t="s">
        <v>38</v>
      </c>
      <c r="L17" s="36">
        <v>2</v>
      </c>
      <c r="M17" s="37">
        <v>73</v>
      </c>
      <c r="N17" s="9"/>
    </row>
    <row r="18" spans="2:14" ht="15.75" customHeight="1">
      <c r="B18" s="193"/>
      <c r="C18" s="31" t="s">
        <v>41</v>
      </c>
      <c r="D18" s="32">
        <v>1</v>
      </c>
      <c r="E18" s="33" t="s">
        <v>27</v>
      </c>
      <c r="F18" s="32">
        <v>60</v>
      </c>
      <c r="G18" s="34" t="s">
        <v>28</v>
      </c>
      <c r="H18" s="170"/>
      <c r="J18" s="179"/>
      <c r="K18" s="28"/>
      <c r="L18" s="29"/>
      <c r="M18" s="30"/>
      <c r="N18" s="9"/>
    </row>
    <row r="19" spans="2:14" ht="15.75" customHeight="1">
      <c r="B19" s="193"/>
      <c r="C19" s="15" t="s">
        <v>42</v>
      </c>
      <c r="D19" s="16"/>
      <c r="E19" s="17" t="s">
        <v>27</v>
      </c>
      <c r="F19" s="16"/>
      <c r="G19" s="18" t="s">
        <v>28</v>
      </c>
      <c r="H19" s="170"/>
      <c r="J19" s="176" t="s">
        <v>4</v>
      </c>
      <c r="K19" s="46"/>
      <c r="L19" s="36"/>
      <c r="M19" s="37"/>
      <c r="N19" s="9"/>
    </row>
    <row r="20" spans="2:14" ht="15.75" customHeight="1">
      <c r="B20" s="193"/>
      <c r="C20" s="24" t="s">
        <v>44</v>
      </c>
      <c r="D20" s="16"/>
      <c r="E20" s="17" t="s">
        <v>27</v>
      </c>
      <c r="F20" s="16"/>
      <c r="G20" s="18" t="s">
        <v>28</v>
      </c>
      <c r="H20" s="170"/>
      <c r="J20" s="177"/>
      <c r="K20" s="47"/>
      <c r="L20" s="29"/>
      <c r="M20" s="30"/>
      <c r="N20" s="9"/>
    </row>
    <row r="21" spans="2:14" ht="15.75" customHeight="1">
      <c r="B21" s="193"/>
      <c r="C21" s="24" t="s">
        <v>45</v>
      </c>
      <c r="D21" s="16"/>
      <c r="E21" s="17" t="s">
        <v>27</v>
      </c>
      <c r="F21" s="16"/>
      <c r="G21" s="18" t="s">
        <v>28</v>
      </c>
      <c r="H21" s="170"/>
      <c r="J21" s="184" t="s">
        <v>6</v>
      </c>
      <c r="K21" s="48" t="s">
        <v>43</v>
      </c>
      <c r="L21" s="36">
        <v>1</v>
      </c>
      <c r="M21" s="37">
        <v>1</v>
      </c>
      <c r="N21" s="9"/>
    </row>
    <row r="22" spans="2:14" ht="15.75" customHeight="1" thickBot="1">
      <c r="B22" s="193"/>
      <c r="C22" s="15" t="s">
        <v>47</v>
      </c>
      <c r="D22" s="16"/>
      <c r="E22" s="17" t="s">
        <v>27</v>
      </c>
      <c r="F22" s="16"/>
      <c r="G22" s="18" t="s">
        <v>28</v>
      </c>
      <c r="H22" s="170"/>
      <c r="J22" s="185"/>
      <c r="K22" s="49"/>
      <c r="L22" s="50"/>
      <c r="M22" s="51"/>
      <c r="N22" s="9"/>
    </row>
    <row r="23" spans="2:13" ht="15.75" customHeight="1">
      <c r="B23" s="193"/>
      <c r="C23" s="24" t="s">
        <v>48</v>
      </c>
      <c r="D23" s="16"/>
      <c r="E23" s="17" t="s">
        <v>27</v>
      </c>
      <c r="F23" s="16"/>
      <c r="G23" s="18" t="s">
        <v>28</v>
      </c>
      <c r="H23" s="170"/>
      <c r="J23" s="52"/>
      <c r="K23" s="53" t="s">
        <v>46</v>
      </c>
      <c r="L23" s="54">
        <f>SUM(L11:L22)</f>
        <v>5</v>
      </c>
      <c r="M23" s="55">
        <f>SUM(M11:M22)</f>
        <v>204</v>
      </c>
    </row>
    <row r="24" spans="2:13" ht="15.75" customHeight="1" thickBot="1">
      <c r="B24" s="193"/>
      <c r="C24" s="24" t="s">
        <v>49</v>
      </c>
      <c r="D24" s="16"/>
      <c r="E24" s="17" t="s">
        <v>27</v>
      </c>
      <c r="F24" s="16"/>
      <c r="G24" s="18" t="s">
        <v>28</v>
      </c>
      <c r="H24" s="170"/>
      <c r="J24" s="52"/>
      <c r="K24" s="56"/>
      <c r="L24" s="57"/>
      <c r="M24" s="58"/>
    </row>
    <row r="25" spans="2:16" ht="15.75" customHeight="1">
      <c r="B25" s="193"/>
      <c r="C25" s="24" t="s">
        <v>50</v>
      </c>
      <c r="D25" s="16"/>
      <c r="E25" s="17" t="s">
        <v>27</v>
      </c>
      <c r="F25" s="16"/>
      <c r="G25" s="18" t="s">
        <v>28</v>
      </c>
      <c r="H25" s="170"/>
      <c r="N25" s="59"/>
      <c r="O25" s="59"/>
      <c r="P25" s="59"/>
    </row>
    <row r="26" spans="2:16" ht="15.75" customHeight="1" thickBot="1">
      <c r="B26" s="193"/>
      <c r="C26" s="60" t="s">
        <v>51</v>
      </c>
      <c r="D26" s="61"/>
      <c r="E26" s="62" t="s">
        <v>27</v>
      </c>
      <c r="F26" s="61"/>
      <c r="G26" s="63" t="s">
        <v>28</v>
      </c>
      <c r="H26" s="170"/>
      <c r="I26" s="203" t="s">
        <v>81</v>
      </c>
      <c r="J26" s="203"/>
      <c r="K26" s="203"/>
      <c r="L26" s="203"/>
      <c r="M26" s="203"/>
      <c r="N26" s="59"/>
      <c r="O26" s="59"/>
      <c r="P26" s="59"/>
    </row>
    <row r="27" spans="2:14" ht="15.75" customHeight="1">
      <c r="B27" s="194" t="s">
        <v>9</v>
      </c>
      <c r="C27" s="64" t="s">
        <v>52</v>
      </c>
      <c r="D27" s="65">
        <v>2</v>
      </c>
      <c r="E27" s="66" t="s">
        <v>27</v>
      </c>
      <c r="F27" s="65">
        <v>73</v>
      </c>
      <c r="G27" s="67" t="s">
        <v>28</v>
      </c>
      <c r="H27" s="170"/>
      <c r="I27" s="203"/>
      <c r="J27" s="203"/>
      <c r="K27" s="203"/>
      <c r="L27" s="203"/>
      <c r="M27" s="203"/>
      <c r="N27" s="169"/>
    </row>
    <row r="28" spans="2:14" ht="15.75" customHeight="1">
      <c r="B28" s="195"/>
      <c r="C28" s="24" t="s">
        <v>53</v>
      </c>
      <c r="D28" s="16"/>
      <c r="E28" s="17" t="s">
        <v>27</v>
      </c>
      <c r="F28" s="16"/>
      <c r="G28" s="18" t="s">
        <v>28</v>
      </c>
      <c r="H28" s="170"/>
      <c r="I28" s="203"/>
      <c r="J28" s="203"/>
      <c r="K28" s="203"/>
      <c r="L28" s="203"/>
      <c r="M28" s="203"/>
      <c r="N28" s="169"/>
    </row>
    <row r="29" spans="2:14" ht="15.75" customHeight="1">
      <c r="B29" s="195"/>
      <c r="C29" s="24" t="s">
        <v>54</v>
      </c>
      <c r="D29" s="16"/>
      <c r="E29" s="17" t="s">
        <v>27</v>
      </c>
      <c r="F29" s="16"/>
      <c r="G29" s="18" t="s">
        <v>28</v>
      </c>
      <c r="H29" s="170"/>
      <c r="I29" s="203"/>
      <c r="J29" s="203"/>
      <c r="K29" s="203"/>
      <c r="L29" s="203"/>
      <c r="M29" s="203"/>
      <c r="N29" s="169"/>
    </row>
    <row r="30" spans="2:14" ht="15.75" customHeight="1">
      <c r="B30" s="195"/>
      <c r="C30" s="15" t="s">
        <v>55</v>
      </c>
      <c r="D30" s="16"/>
      <c r="E30" s="17" t="s">
        <v>27</v>
      </c>
      <c r="F30" s="16"/>
      <c r="G30" s="18" t="s">
        <v>28</v>
      </c>
      <c r="H30" s="170"/>
      <c r="I30" s="203"/>
      <c r="J30" s="203"/>
      <c r="K30" s="203"/>
      <c r="L30" s="203"/>
      <c r="M30" s="203"/>
      <c r="N30" s="169"/>
    </row>
    <row r="31" spans="2:14" ht="15.75" customHeight="1" thickBot="1">
      <c r="B31" s="196"/>
      <c r="C31" s="38" t="s">
        <v>56</v>
      </c>
      <c r="D31" s="39"/>
      <c r="E31" s="40" t="s">
        <v>27</v>
      </c>
      <c r="F31" s="39"/>
      <c r="G31" s="41" t="s">
        <v>28</v>
      </c>
      <c r="H31" s="168"/>
      <c r="I31" s="203"/>
      <c r="J31" s="203"/>
      <c r="K31" s="203"/>
      <c r="L31" s="203"/>
      <c r="M31" s="203"/>
      <c r="N31" s="169"/>
    </row>
    <row r="32" spans="2:14" ht="15.75" customHeight="1">
      <c r="B32" s="197" t="s">
        <v>4</v>
      </c>
      <c r="C32" s="68" t="s">
        <v>57</v>
      </c>
      <c r="D32" s="43"/>
      <c r="E32" s="44" t="s">
        <v>27</v>
      </c>
      <c r="F32" s="43"/>
      <c r="G32" s="45" t="s">
        <v>28</v>
      </c>
      <c r="H32" s="168"/>
      <c r="I32" s="203"/>
      <c r="J32" s="203"/>
      <c r="K32" s="203"/>
      <c r="L32" s="203"/>
      <c r="M32" s="203"/>
      <c r="N32" s="169"/>
    </row>
    <row r="33" spans="2:13" ht="15.75" customHeight="1">
      <c r="B33" s="198"/>
      <c r="C33" s="15" t="s">
        <v>58</v>
      </c>
      <c r="D33" s="69"/>
      <c r="E33" s="17" t="s">
        <v>27</v>
      </c>
      <c r="F33" s="16"/>
      <c r="G33" s="18" t="s">
        <v>28</v>
      </c>
      <c r="H33" s="168"/>
      <c r="I33" s="203"/>
      <c r="J33" s="203"/>
      <c r="K33" s="203"/>
      <c r="L33" s="203"/>
      <c r="M33" s="203"/>
    </row>
    <row r="34" spans="2:13" ht="15.75" customHeight="1">
      <c r="B34" s="198"/>
      <c r="C34" s="24" t="s">
        <v>59</v>
      </c>
      <c r="D34" s="16"/>
      <c r="E34" s="17" t="s">
        <v>27</v>
      </c>
      <c r="F34" s="16"/>
      <c r="G34" s="18" t="s">
        <v>28</v>
      </c>
      <c r="H34" s="168"/>
      <c r="I34" s="203"/>
      <c r="J34" s="203"/>
      <c r="K34" s="203"/>
      <c r="L34" s="203"/>
      <c r="M34" s="203"/>
    </row>
    <row r="35" spans="2:13" ht="15.75" customHeight="1">
      <c r="B35" s="198"/>
      <c r="C35" s="24" t="s">
        <v>60</v>
      </c>
      <c r="D35" s="16"/>
      <c r="E35" s="17" t="s">
        <v>27</v>
      </c>
      <c r="F35" s="16"/>
      <c r="G35" s="18" t="s">
        <v>28</v>
      </c>
      <c r="H35" s="168"/>
      <c r="I35" s="203"/>
      <c r="J35" s="203"/>
      <c r="K35" s="203"/>
      <c r="L35" s="203"/>
      <c r="M35" s="203"/>
    </row>
    <row r="36" spans="2:13" ht="15.75" customHeight="1">
      <c r="B36" s="198"/>
      <c r="C36" s="24" t="s">
        <v>61</v>
      </c>
      <c r="D36" s="16"/>
      <c r="E36" s="17" t="s">
        <v>27</v>
      </c>
      <c r="F36" s="16"/>
      <c r="G36" s="18" t="s">
        <v>28</v>
      </c>
      <c r="H36" s="168"/>
      <c r="I36" s="205"/>
      <c r="J36" s="205"/>
      <c r="K36" s="205"/>
      <c r="L36" s="205"/>
      <c r="M36" s="205"/>
    </row>
    <row r="37" spans="2:8" ht="15.75" customHeight="1" thickBot="1">
      <c r="B37" s="198"/>
      <c r="C37" s="24" t="s">
        <v>62</v>
      </c>
      <c r="D37" s="16"/>
      <c r="E37" s="17" t="s">
        <v>27</v>
      </c>
      <c r="F37" s="16"/>
      <c r="G37" s="18" t="s">
        <v>28</v>
      </c>
      <c r="H37" s="168"/>
    </row>
    <row r="38" spans="2:13" ht="15.75" customHeight="1">
      <c r="B38" s="198"/>
      <c r="C38" s="24" t="s">
        <v>63</v>
      </c>
      <c r="D38" s="16"/>
      <c r="E38" s="17" t="s">
        <v>27</v>
      </c>
      <c r="F38" s="16"/>
      <c r="G38" s="18" t="s">
        <v>28</v>
      </c>
      <c r="H38" s="168"/>
      <c r="J38" s="70" t="s">
        <v>77</v>
      </c>
      <c r="K38" s="71"/>
      <c r="L38" s="71"/>
      <c r="M38" s="72"/>
    </row>
    <row r="39" spans="2:13" ht="15.75" customHeight="1">
      <c r="B39" s="198"/>
      <c r="C39" s="24" t="s">
        <v>64</v>
      </c>
      <c r="D39" s="16"/>
      <c r="E39" s="17" t="s">
        <v>27</v>
      </c>
      <c r="F39" s="16"/>
      <c r="G39" s="18" t="s">
        <v>28</v>
      </c>
      <c r="H39" s="168"/>
      <c r="J39" s="73"/>
      <c r="K39" s="174"/>
      <c r="L39" s="174"/>
      <c r="M39" s="74"/>
    </row>
    <row r="40" spans="2:13" ht="15.75" customHeight="1">
      <c r="B40" s="198"/>
      <c r="C40" s="24" t="s">
        <v>65</v>
      </c>
      <c r="D40" s="16"/>
      <c r="E40" s="17" t="s">
        <v>27</v>
      </c>
      <c r="F40" s="16"/>
      <c r="G40" s="18" t="s">
        <v>28</v>
      </c>
      <c r="H40" s="168"/>
      <c r="J40" s="73"/>
      <c r="K40" s="174"/>
      <c r="L40" s="174"/>
      <c r="M40" s="74"/>
    </row>
    <row r="41" spans="2:13" ht="15.75" customHeight="1">
      <c r="B41" s="198"/>
      <c r="C41" s="24" t="s">
        <v>66</v>
      </c>
      <c r="D41" s="16"/>
      <c r="E41" s="17" t="s">
        <v>27</v>
      </c>
      <c r="F41" s="16"/>
      <c r="G41" s="18" t="s">
        <v>28</v>
      </c>
      <c r="H41" s="168"/>
      <c r="J41" s="73"/>
      <c r="K41" s="174"/>
      <c r="L41" s="174"/>
      <c r="M41" s="74"/>
    </row>
    <row r="42" spans="2:13" ht="15.75" customHeight="1">
      <c r="B42" s="198"/>
      <c r="C42" s="15" t="s">
        <v>67</v>
      </c>
      <c r="D42" s="16"/>
      <c r="E42" s="17" t="s">
        <v>27</v>
      </c>
      <c r="F42" s="16"/>
      <c r="G42" s="18" t="s">
        <v>28</v>
      </c>
      <c r="H42" s="168"/>
      <c r="J42" s="73"/>
      <c r="K42" s="174"/>
      <c r="L42" s="174"/>
      <c r="M42" s="74"/>
    </row>
    <row r="43" spans="2:13" ht="15.75" customHeight="1">
      <c r="B43" s="198"/>
      <c r="C43" s="60" t="s">
        <v>68</v>
      </c>
      <c r="D43" s="61"/>
      <c r="E43" s="62" t="s">
        <v>27</v>
      </c>
      <c r="F43" s="61"/>
      <c r="G43" s="63" t="s">
        <v>28</v>
      </c>
      <c r="H43" s="168"/>
      <c r="J43" s="73"/>
      <c r="K43" s="174"/>
      <c r="L43" s="174"/>
      <c r="M43" s="74"/>
    </row>
    <row r="44" spans="2:13" ht="15.75" customHeight="1" thickBot="1">
      <c r="B44" s="199"/>
      <c r="C44" s="167" t="s">
        <v>75</v>
      </c>
      <c r="D44" s="39"/>
      <c r="E44" s="40" t="s">
        <v>27</v>
      </c>
      <c r="F44" s="39"/>
      <c r="G44" s="41" t="s">
        <v>28</v>
      </c>
      <c r="H44" s="168"/>
      <c r="J44" s="73"/>
      <c r="K44" s="174"/>
      <c r="L44" s="174"/>
      <c r="M44" s="74"/>
    </row>
    <row r="45" spans="2:13" ht="15.75" customHeight="1">
      <c r="B45" s="200" t="s">
        <v>6</v>
      </c>
      <c r="C45" s="75" t="s">
        <v>69</v>
      </c>
      <c r="D45" s="11"/>
      <c r="E45" s="12" t="s">
        <v>27</v>
      </c>
      <c r="F45" s="11"/>
      <c r="G45" s="13" t="s">
        <v>28</v>
      </c>
      <c r="H45" s="168"/>
      <c r="J45" s="73"/>
      <c r="K45" s="174"/>
      <c r="L45" s="174"/>
      <c r="M45" s="74"/>
    </row>
    <row r="46" spans="2:13" ht="15.75" customHeight="1">
      <c r="B46" s="201"/>
      <c r="C46" s="24" t="s">
        <v>70</v>
      </c>
      <c r="D46" s="16"/>
      <c r="E46" s="17" t="s">
        <v>27</v>
      </c>
      <c r="F46" s="16"/>
      <c r="G46" s="18" t="s">
        <v>28</v>
      </c>
      <c r="H46" s="168"/>
      <c r="J46" s="73"/>
      <c r="K46" s="174"/>
      <c r="L46" s="174"/>
      <c r="M46" s="74"/>
    </row>
    <row r="47" spans="2:13" ht="15.75" customHeight="1" thickBot="1">
      <c r="B47" s="201"/>
      <c r="C47" s="31" t="s">
        <v>71</v>
      </c>
      <c r="D47" s="32">
        <v>1</v>
      </c>
      <c r="E47" s="33" t="s">
        <v>27</v>
      </c>
      <c r="F47" s="32">
        <v>1</v>
      </c>
      <c r="G47" s="34" t="s">
        <v>28</v>
      </c>
      <c r="H47" s="170"/>
      <c r="J47" s="76"/>
      <c r="K47" s="77"/>
      <c r="L47" s="77"/>
      <c r="M47" s="78"/>
    </row>
    <row r="48" spans="2:8" ht="15.75" customHeight="1" thickBot="1">
      <c r="B48" s="202"/>
      <c r="C48" s="38" t="s">
        <v>76</v>
      </c>
      <c r="D48" s="39"/>
      <c r="E48" s="40" t="s">
        <v>27</v>
      </c>
      <c r="F48" s="39"/>
      <c r="G48" s="41" t="s">
        <v>28</v>
      </c>
      <c r="H48" s="168"/>
    </row>
    <row r="49" spans="2:8" ht="15.75" customHeight="1">
      <c r="B49" s="79" t="s">
        <v>72</v>
      </c>
      <c r="C49" s="80"/>
      <c r="D49" s="81">
        <f>SUM(D8:D48)</f>
        <v>5</v>
      </c>
      <c r="E49" s="82" t="s">
        <v>27</v>
      </c>
      <c r="F49" s="81">
        <f>SUM(F8:F48)</f>
        <v>204</v>
      </c>
      <c r="G49" s="83" t="s">
        <v>28</v>
      </c>
      <c r="H49" s="168"/>
    </row>
    <row r="50" spans="2:8" ht="15.75" customHeight="1" thickBot="1">
      <c r="B50" s="84"/>
      <c r="C50" s="85"/>
      <c r="D50" s="86"/>
      <c r="E50" s="87"/>
      <c r="F50" s="86"/>
      <c r="G50" s="88"/>
      <c r="H50" s="169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46">
    <mergeCell ref="B6:G7"/>
    <mergeCell ref="B3:M4"/>
    <mergeCell ref="J38:M47"/>
    <mergeCell ref="J6:K7"/>
    <mergeCell ref="I26:M35"/>
    <mergeCell ref="B27:B31"/>
    <mergeCell ref="B32:B44"/>
    <mergeCell ref="B45:B48"/>
    <mergeCell ref="B49:C50"/>
    <mergeCell ref="D49:D50"/>
    <mergeCell ref="E49:E50"/>
    <mergeCell ref="F49:F50"/>
    <mergeCell ref="G49:G50"/>
    <mergeCell ref="K21:K22"/>
    <mergeCell ref="L21:L22"/>
    <mergeCell ref="M21:M22"/>
    <mergeCell ref="K23:K24"/>
    <mergeCell ref="L23:L24"/>
    <mergeCell ref="M23:M24"/>
    <mergeCell ref="J17:J18"/>
    <mergeCell ref="K17:K18"/>
    <mergeCell ref="L17:L18"/>
    <mergeCell ref="M17:M18"/>
    <mergeCell ref="B17:B26"/>
    <mergeCell ref="J19:J20"/>
    <mergeCell ref="K19:K20"/>
    <mergeCell ref="L19:L20"/>
    <mergeCell ref="M19:M20"/>
    <mergeCell ref="J21:J22"/>
    <mergeCell ref="M11:M12"/>
    <mergeCell ref="J13:J14"/>
    <mergeCell ref="K13:K14"/>
    <mergeCell ref="L13:L14"/>
    <mergeCell ref="M13:M14"/>
    <mergeCell ref="J15:J16"/>
    <mergeCell ref="K15:K16"/>
    <mergeCell ref="L15:L16"/>
    <mergeCell ref="M15:M16"/>
    <mergeCell ref="B1:M1"/>
    <mergeCell ref="B2:M2"/>
    <mergeCell ref="J9:J10"/>
    <mergeCell ref="K9:M10"/>
    <mergeCell ref="B8:B16"/>
    <mergeCell ref="J11:J12"/>
    <mergeCell ref="K11:K12"/>
    <mergeCell ref="L11:L12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(財)群馬県スポーツ協会</dc:creator>
  <cp:keywords/>
  <dc:description/>
  <cp:lastModifiedBy>高橋　舞</cp:lastModifiedBy>
  <cp:lastPrinted>2024-03-13T07:24:18Z</cp:lastPrinted>
  <dcterms:created xsi:type="dcterms:W3CDTF">2013-12-12T07:06:58Z</dcterms:created>
  <dcterms:modified xsi:type="dcterms:W3CDTF">2024-03-13T07:25:37Z</dcterms:modified>
  <cp:category/>
  <cp:version/>
  <cp:contentType/>
  <cp:contentStatus/>
</cp:coreProperties>
</file>