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Nt-ctrl\2000_事業課\2021年度事業\0300_青少年スポーツ健全育成\020_県スポーツ少年団県大会・交流大会\02_開催要項\20210401_交付金\"/>
    </mc:Choice>
  </mc:AlternateContent>
  <xr:revisionPtr revIDLastSave="0" documentId="13_ncr:1_{EAFB11A8-B54A-4ED5-B919-5E0FCABC657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請求書（様式1）" sheetId="3" r:id="rId1"/>
    <sheet name="収支予算書" sheetId="1" r:id="rId2"/>
    <sheet name="予算記載例" sheetId="2" r:id="rId3"/>
  </sheets>
  <definedNames>
    <definedName name="_xlnm.Print_Area" localSheetId="1">収支予算書!$A$1:$U$29</definedName>
    <definedName name="_xlnm.Print_Area" localSheetId="2">予算記載例!$A$1:$U$30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E20" i="1"/>
  <c r="E19" i="1"/>
  <c r="E22" i="1"/>
  <c r="E27" i="1"/>
  <c r="E26" i="1"/>
  <c r="E25" i="1"/>
  <c r="E23" i="1"/>
  <c r="E12" i="1"/>
  <c r="E9" i="1"/>
  <c r="E13" i="1" s="1"/>
  <c r="E16" i="1"/>
  <c r="E21" i="1"/>
  <c r="E18" i="1"/>
  <c r="E17" i="1"/>
  <c r="P21" i="1"/>
  <c r="P18" i="1"/>
  <c r="P17" i="1"/>
  <c r="E11" i="1"/>
  <c r="E10" i="1"/>
  <c r="P11" i="1"/>
  <c r="E7" i="1"/>
  <c r="E28" i="1" l="1"/>
  <c r="E16" i="2"/>
  <c r="E28" i="2" s="1"/>
  <c r="P11" i="2"/>
  <c r="E11" i="2" s="1"/>
  <c r="E9" i="2" s="1"/>
  <c r="E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sg-4</author>
    <author>群馬県スポーツ協会</author>
  </authors>
  <commentList>
    <comment ref="E7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県スポーツ少年団からの助成金額</t>
        </r>
      </text>
    </comment>
    <comment ref="E9" authorId="0" shapeId="0" xr:uid="{00000000-0006-0000-01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支出合計－助成金＝負担金</t>
        </r>
      </text>
    </comment>
    <comment ref="H11" authorId="1" shapeId="0" xr:uid="{00000000-0006-0000-01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参加料は必ず全額を記載ください。</t>
        </r>
      </text>
    </comment>
    <comment ref="E18" authorId="0" shapeId="0" xr:uid="{00000000-0006-0000-01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交流大会→看護師 等
研修会→講師 等</t>
        </r>
      </text>
    </comment>
  </commentList>
</comments>
</file>

<file path=xl/sharedStrings.xml><?xml version="1.0" encoding="utf-8"?>
<sst xmlns="http://schemas.openxmlformats.org/spreadsheetml/2006/main" count="219" uniqueCount="82">
  <si>
    <t>専門部会名</t>
    <rPh sb="0" eb="2">
      <t>センモン</t>
    </rPh>
    <rPh sb="2" eb="4">
      <t>ブカイ</t>
    </rPh>
    <rPh sb="4" eb="5">
      <t>メイ</t>
    </rPh>
    <phoneticPr fontId="2"/>
  </si>
  <si>
    <t>記載者名</t>
    <rPh sb="0" eb="3">
      <t>キサイシャ</t>
    </rPh>
    <rPh sb="3" eb="4">
      <t>メイ</t>
    </rPh>
    <phoneticPr fontId="2"/>
  </si>
  <si>
    <t>　科　目</t>
    <rPh sb="1" eb="2">
      <t>カ</t>
    </rPh>
    <rPh sb="3" eb="4">
      <t>メ</t>
    </rPh>
    <phoneticPr fontId="2"/>
  </si>
  <si>
    <t>収　入</t>
    <rPh sb="0" eb="1">
      <t>オサム</t>
    </rPh>
    <rPh sb="2" eb="3">
      <t>イ</t>
    </rPh>
    <phoneticPr fontId="2"/>
  </si>
  <si>
    <t>助成金</t>
    <rPh sb="0" eb="3">
      <t>ジョセイキン</t>
    </rPh>
    <phoneticPr fontId="2"/>
  </si>
  <si>
    <t>１．助成金</t>
    <rPh sb="2" eb="5">
      <t>ジョセイキン</t>
    </rPh>
    <phoneticPr fontId="2"/>
  </si>
  <si>
    <t>内　　訳</t>
    <rPh sb="0" eb="1">
      <t>ウチ</t>
    </rPh>
    <rPh sb="3" eb="4">
      <t>ヤク</t>
    </rPh>
    <phoneticPr fontId="2"/>
  </si>
  <si>
    <t>備　　考</t>
    <rPh sb="0" eb="1">
      <t>ソナエ</t>
    </rPh>
    <rPh sb="3" eb="4">
      <t>コウ</t>
    </rPh>
    <phoneticPr fontId="2"/>
  </si>
  <si>
    <t>負担金</t>
    <rPh sb="0" eb="3">
      <t>フタンキン</t>
    </rPh>
    <phoneticPr fontId="2"/>
  </si>
  <si>
    <t>収入合計</t>
    <rPh sb="0" eb="2">
      <t>シュウニュウ</t>
    </rPh>
    <rPh sb="2" eb="4">
      <t>ゴウケイ</t>
    </rPh>
    <phoneticPr fontId="2"/>
  </si>
  <si>
    <t>専門部会負担金</t>
    <rPh sb="0" eb="2">
      <t>センモン</t>
    </rPh>
    <rPh sb="2" eb="4">
      <t>ブカイ</t>
    </rPh>
    <rPh sb="4" eb="6">
      <t>フタン</t>
    </rPh>
    <rPh sb="6" eb="7">
      <t>キン</t>
    </rPh>
    <phoneticPr fontId="2"/>
  </si>
  <si>
    <t>その他</t>
    <rPh sb="2" eb="3">
      <t>タ</t>
    </rPh>
    <phoneticPr fontId="2"/>
  </si>
  <si>
    <t>円</t>
    <rPh sb="0" eb="1">
      <t>エン</t>
    </rPh>
    <phoneticPr fontId="2"/>
  </si>
  <si>
    <t>群馬県スポーツ少年団からの助成金（運営費）</t>
    <rPh sb="0" eb="3">
      <t>グンマケン</t>
    </rPh>
    <rPh sb="7" eb="10">
      <t>ショウネンダン</t>
    </rPh>
    <rPh sb="13" eb="16">
      <t>ジョセイキン</t>
    </rPh>
    <rPh sb="17" eb="20">
      <t>ウンエイヒ</t>
    </rPh>
    <phoneticPr fontId="2"/>
  </si>
  <si>
    <t>支　出</t>
    <rPh sb="0" eb="1">
      <t>シ</t>
    </rPh>
    <rPh sb="2" eb="3">
      <t>デ</t>
    </rPh>
    <phoneticPr fontId="2"/>
  </si>
  <si>
    <t>１．報償費</t>
    <rPh sb="2" eb="5">
      <t>ホウショウヒ</t>
    </rPh>
    <phoneticPr fontId="2"/>
  </si>
  <si>
    <t>　　①役員謝金</t>
    <rPh sb="3" eb="5">
      <t>ヤクイン</t>
    </rPh>
    <rPh sb="5" eb="7">
      <t>シャキン</t>
    </rPh>
    <phoneticPr fontId="2"/>
  </si>
  <si>
    <t>　　②その他謝金</t>
    <rPh sb="5" eb="6">
      <t>タ</t>
    </rPh>
    <rPh sb="6" eb="8">
      <t>シャキン</t>
    </rPh>
    <phoneticPr fontId="2"/>
  </si>
  <si>
    <t>＠</t>
    <phoneticPr fontId="2"/>
  </si>
  <si>
    <t>円×</t>
    <rPh sb="0" eb="1">
      <t>エン</t>
    </rPh>
    <phoneticPr fontId="2"/>
  </si>
  <si>
    <t>人＝</t>
    <rPh sb="0" eb="1">
      <t>ニン</t>
    </rPh>
    <phoneticPr fontId="2"/>
  </si>
  <si>
    <t>２．食糧費</t>
    <rPh sb="2" eb="5">
      <t>ショクリョウヒ</t>
    </rPh>
    <phoneticPr fontId="2"/>
  </si>
  <si>
    <t>　　①食糧費</t>
    <rPh sb="3" eb="6">
      <t>ショクリョウヒ</t>
    </rPh>
    <phoneticPr fontId="2"/>
  </si>
  <si>
    <t>３．会場諸費</t>
    <rPh sb="2" eb="4">
      <t>カイジョウ</t>
    </rPh>
    <rPh sb="4" eb="6">
      <t>ショヒ</t>
    </rPh>
    <phoneticPr fontId="2"/>
  </si>
  <si>
    <t>　　①消耗品費</t>
    <rPh sb="3" eb="6">
      <t>ショウモウヒン</t>
    </rPh>
    <rPh sb="6" eb="7">
      <t>ヒ</t>
    </rPh>
    <phoneticPr fontId="2"/>
  </si>
  <si>
    <t>支出合計</t>
    <rPh sb="0" eb="2">
      <t>シシュツ</t>
    </rPh>
    <rPh sb="2" eb="4">
      <t>ゴウケイ</t>
    </rPh>
    <phoneticPr fontId="2"/>
  </si>
  <si>
    <t>役員弁当代</t>
    <rPh sb="0" eb="2">
      <t>ヤクイン</t>
    </rPh>
    <rPh sb="2" eb="5">
      <t>ベントウダイ</t>
    </rPh>
    <phoneticPr fontId="2"/>
  </si>
  <si>
    <t>事務用品</t>
    <rPh sb="0" eb="2">
      <t>ジム</t>
    </rPh>
    <rPh sb="2" eb="4">
      <t>ヨウヒン</t>
    </rPh>
    <phoneticPr fontId="2"/>
  </si>
  <si>
    <t>用具消耗品</t>
    <rPh sb="0" eb="2">
      <t>ヨウグ</t>
    </rPh>
    <rPh sb="2" eb="5">
      <t>ショウモウヒン</t>
    </rPh>
    <phoneticPr fontId="2"/>
  </si>
  <si>
    <t>個＝</t>
    <rPh sb="0" eb="1">
      <t>コ</t>
    </rPh>
    <phoneticPr fontId="2"/>
  </si>
  <si>
    <t>記載者連絡先</t>
    <rPh sb="0" eb="3">
      <t>キサイシャ</t>
    </rPh>
    <rPh sb="3" eb="6">
      <t>レンラクサキ</t>
    </rPh>
    <phoneticPr fontId="2"/>
  </si>
  <si>
    <t>－</t>
    <phoneticPr fontId="2"/>
  </si>
  <si>
    <t>第○回群馬県スポーツ少年団○○交流大会</t>
    <rPh sb="0" eb="1">
      <t>ダイ</t>
    </rPh>
    <rPh sb="2" eb="3">
      <t>カイ</t>
    </rPh>
    <rPh sb="3" eb="6">
      <t>グンマケン</t>
    </rPh>
    <rPh sb="10" eb="13">
      <t>ショウネンダン</t>
    </rPh>
    <rPh sb="15" eb="17">
      <t>コウリュウ</t>
    </rPh>
    <rPh sb="17" eb="19">
      <t>タイカイ</t>
    </rPh>
    <phoneticPr fontId="2"/>
  </si>
  <si>
    <t>○○専門部会</t>
    <rPh sb="2" eb="4">
      <t>センモン</t>
    </rPh>
    <rPh sb="4" eb="6">
      <t>ブカイ</t>
    </rPh>
    <phoneticPr fontId="2"/>
  </si>
  <si>
    <t>群馬　太郎</t>
    <rPh sb="0" eb="2">
      <t>グンマ</t>
    </rPh>
    <rPh sb="3" eb="5">
      <t>タロウ</t>
    </rPh>
    <phoneticPr fontId="2"/>
  </si>
  <si>
    <t>０９０</t>
    <phoneticPr fontId="2"/>
  </si>
  <si>
    <t>○○○○</t>
    <phoneticPr fontId="2"/>
  </si>
  <si>
    <t>役員謝金</t>
    <rPh sb="0" eb="2">
      <t>ヤクイン</t>
    </rPh>
    <rPh sb="2" eb="4">
      <t>シャキン</t>
    </rPh>
    <phoneticPr fontId="2"/>
  </si>
  <si>
    <t>ALSOKぐんまアリーナ</t>
    <phoneticPr fontId="2"/>
  </si>
  <si>
    <t>開催日時</t>
    <rPh sb="0" eb="2">
      <t>カイサイ</t>
    </rPh>
    <rPh sb="2" eb="4">
      <t>ニチジ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</si>
  <si>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</si>
  <si>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</si>
  <si>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　　②印刷製本費</t>
    <rPh sb="3" eb="5">
      <t>インサツ</t>
    </rPh>
    <rPh sb="5" eb="7">
      <t>セイホン</t>
    </rPh>
    <rPh sb="7" eb="8">
      <t>ヒ</t>
    </rPh>
    <phoneticPr fontId="2"/>
  </si>
  <si>
    <t>　　③通信運搬費</t>
    <rPh sb="3" eb="5">
      <t>ツウシン</t>
    </rPh>
    <rPh sb="5" eb="8">
      <t>ウンパンヒ</t>
    </rPh>
    <phoneticPr fontId="2"/>
  </si>
  <si>
    <t>○</t>
    <phoneticPr fontId="2"/>
  </si>
  <si>
    <t>プログラム代</t>
    <rPh sb="5" eb="6">
      <t>ダイ</t>
    </rPh>
    <phoneticPr fontId="2"/>
  </si>
  <si>
    <t>切手代</t>
    <rPh sb="0" eb="3">
      <t>キッテダイ</t>
    </rPh>
    <phoneticPr fontId="2"/>
  </si>
  <si>
    <t>事業名</t>
    <rPh sb="0" eb="2">
      <t>ジギョウ</t>
    </rPh>
    <rPh sb="2" eb="3">
      <t>メイ</t>
    </rPh>
    <phoneticPr fontId="2"/>
  </si>
  <si>
    <t>会　場</t>
    <rPh sb="0" eb="1">
      <t>カイ</t>
    </rPh>
    <rPh sb="2" eb="3">
      <t>バ</t>
    </rPh>
    <phoneticPr fontId="2"/>
  </si>
  <si>
    <t>看護師</t>
    <rPh sb="0" eb="3">
      <t>カンゴシ</t>
    </rPh>
    <phoneticPr fontId="2"/>
  </si>
  <si>
    <t>参加人数</t>
    <rPh sb="0" eb="2">
      <t>サンカ</t>
    </rPh>
    <rPh sb="2" eb="4">
      <t>ニンズウ</t>
    </rPh>
    <phoneticPr fontId="2"/>
  </si>
  <si>
    <t>人</t>
    <rPh sb="0" eb="1">
      <t>ニン</t>
    </rPh>
    <phoneticPr fontId="2"/>
  </si>
  <si>
    <t>収　支　予   算   書</t>
    <rPh sb="0" eb="1">
      <t>オサム</t>
    </rPh>
    <rPh sb="2" eb="3">
      <t>シ</t>
    </rPh>
    <rPh sb="4" eb="5">
      <t>ヨ</t>
    </rPh>
    <rPh sb="8" eb="9">
      <t>サン</t>
    </rPh>
    <rPh sb="12" eb="13">
      <t>ショ</t>
    </rPh>
    <phoneticPr fontId="2"/>
  </si>
  <si>
    <t>参加料</t>
    <rPh sb="0" eb="3">
      <t>サンカリョウ</t>
    </rPh>
    <phoneticPr fontId="2"/>
  </si>
  <si>
    <t>２．負担金・参加料</t>
    <rPh sb="2" eb="5">
      <t>フタンキン</t>
    </rPh>
    <rPh sb="6" eb="9">
      <t>サンカリョウ</t>
    </rPh>
    <phoneticPr fontId="2"/>
  </si>
  <si>
    <t>大会参加料　＠</t>
    <rPh sb="0" eb="2">
      <t>タイカイ</t>
    </rPh>
    <rPh sb="2" eb="5">
      <t>サンカリョウ</t>
    </rPh>
    <phoneticPr fontId="2"/>
  </si>
  <si>
    <t>円</t>
    <rPh sb="0" eb="1">
      <t>エン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</si>
  <si>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</si>
  <si>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予算額</t>
    <rPh sb="0" eb="3">
      <t>ヨサンガク</t>
    </rPh>
    <phoneticPr fontId="2"/>
  </si>
  <si>
    <t>大会要項を添付</t>
    <rPh sb="0" eb="2">
      <t>タイカイ</t>
    </rPh>
    <rPh sb="2" eb="4">
      <t>ヨウコウ</t>
    </rPh>
    <rPh sb="5" eb="7">
      <t>テンプ</t>
    </rPh>
    <phoneticPr fontId="2"/>
  </si>
  <si>
    <t>④使用料及び賃借料</t>
    <rPh sb="1" eb="4">
      <t>シヨウリョウ</t>
    </rPh>
    <rPh sb="4" eb="5">
      <t>オヨ</t>
    </rPh>
    <rPh sb="6" eb="9">
      <t>チンシャクリョウ</t>
    </rPh>
    <phoneticPr fontId="2"/>
  </si>
  <si>
    <t>（　様　式　１　）</t>
    <rPh sb="2" eb="3">
      <t>サマ</t>
    </rPh>
    <rPh sb="4" eb="5">
      <t>シキ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</si>
  <si>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</si>
  <si>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公益財団法人群馬県スポーツ協会</t>
    <rPh sb="0" eb="6">
      <t>コウエキザイダンホウジン</t>
    </rPh>
    <rPh sb="6" eb="9">
      <t>グンマケン</t>
    </rPh>
    <rPh sb="13" eb="15">
      <t>キョウカイ</t>
    </rPh>
    <phoneticPr fontId="2"/>
  </si>
  <si>
    <t>理　　事　　長　　様</t>
    <rPh sb="0" eb="1">
      <t>リ</t>
    </rPh>
    <rPh sb="3" eb="4">
      <t>コト</t>
    </rPh>
    <rPh sb="6" eb="7">
      <t>チョウ</t>
    </rPh>
    <rPh sb="9" eb="10">
      <t>サマ</t>
    </rPh>
    <phoneticPr fontId="2"/>
  </si>
  <si>
    <t>請求者住所</t>
    <rPh sb="0" eb="3">
      <t>セイキュウシャ</t>
    </rPh>
    <rPh sb="3" eb="5">
      <t>ジュウショ</t>
    </rPh>
    <phoneticPr fontId="2"/>
  </si>
  <si>
    <t>専門部会名</t>
    <rPh sb="0" eb="5">
      <t>センモンブカイメイ</t>
    </rPh>
    <phoneticPr fontId="2"/>
  </si>
  <si>
    <t>部会長名</t>
    <rPh sb="0" eb="3">
      <t>ブカイチョウ</t>
    </rPh>
    <rPh sb="3" eb="4">
      <t>メイ</t>
    </rPh>
    <phoneticPr fontId="2"/>
  </si>
  <si>
    <t>印</t>
    <rPh sb="0" eb="1">
      <t>イン</t>
    </rPh>
    <phoneticPr fontId="2"/>
  </si>
  <si>
    <t>このことについて、標記事業費の交付金を下記のとおり交付されたく、請求いたします。</t>
    <phoneticPr fontId="2"/>
  </si>
  <si>
    <t>記</t>
    <rPh sb="0" eb="1">
      <t>キ</t>
    </rPh>
    <phoneticPr fontId="2"/>
  </si>
  <si>
    <t>交付金請求額</t>
    <rPh sb="0" eb="3">
      <t>コウフキン</t>
    </rPh>
    <rPh sb="3" eb="5">
      <t>セイキュウ</t>
    </rPh>
    <rPh sb="5" eb="6">
      <t>ガク</t>
    </rPh>
    <phoneticPr fontId="2"/>
  </si>
  <si>
    <t>振込口座番号</t>
    <rPh sb="0" eb="4">
      <t>フリコミコウザ</t>
    </rPh>
    <rPh sb="4" eb="6">
      <t>バンゴウ</t>
    </rPh>
    <phoneticPr fontId="2"/>
  </si>
  <si>
    <t>銀行名</t>
    <rPh sb="0" eb="3">
      <t>ギンコウメイ</t>
    </rPh>
    <phoneticPr fontId="2"/>
  </si>
  <si>
    <t>口座番号</t>
    <rPh sb="0" eb="4">
      <t>コウザバンゴウ</t>
    </rPh>
    <phoneticPr fontId="2"/>
  </si>
  <si>
    <t>ふりがな</t>
    <phoneticPr fontId="2"/>
  </si>
  <si>
    <t>名義</t>
    <rPh sb="0" eb="2">
      <t>メイギ</t>
    </rPh>
    <phoneticPr fontId="2"/>
  </si>
  <si>
    <t>銀　　行
信用金庫</t>
    <rPh sb="0" eb="1">
      <t>ギン</t>
    </rPh>
    <rPh sb="3" eb="4">
      <t>ギョウ</t>
    </rPh>
    <rPh sb="5" eb="9">
      <t>シンヨウキンコ</t>
    </rPh>
    <phoneticPr fontId="2"/>
  </si>
  <si>
    <t>支店</t>
    <rPh sb="0" eb="2">
      <t>シテン</t>
    </rPh>
    <phoneticPr fontId="2"/>
  </si>
  <si>
    <t>令和　 　年度群馬県スポーツ少年団交流大会等補助事業費交付金請求書</t>
    <rPh sb="0" eb="2">
      <t>レイワ</t>
    </rPh>
    <rPh sb="5" eb="7">
      <t>ネンド</t>
    </rPh>
    <phoneticPr fontId="2"/>
  </si>
  <si>
    <t>（連絡責任者名　　　　　　　　　　　　　）</t>
    <rPh sb="1" eb="3">
      <t>レンラク</t>
    </rPh>
    <rPh sb="3" eb="6">
      <t>セキニンシャ</t>
    </rPh>
    <rPh sb="6" eb="7">
      <t>メイ</t>
    </rPh>
    <phoneticPr fontId="2"/>
  </si>
  <si>
    <t>第　　　　　　　号</t>
    <rPh sb="0" eb="1">
      <t>ダイ</t>
    </rPh>
    <rPh sb="8" eb="9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</si>
</sst>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SｺﾞｼｯｸE"/>
      <family val="3"/>
      <charset val="128"/>
    </font>
    <font>
      <sz val="12"/>
      <color theme="1"/>
      <name val="HGSｺﾞｼｯｸE"/>
      <family val="3"/>
      <charset val="128"/>
    </font>
    <font>
      <sz val="16"/>
      <color theme="1"/>
      <name val="HGSｺﾞｼｯｸE"/>
      <family val="3"/>
      <charset val="128"/>
    </font>
    <font>
      <u/>
      <sz val="14"/>
      <color theme="1"/>
      <name val="HGSｺﾞｼｯｸE"/>
      <family val="3"/>
      <charset val="128"/>
    </font>
    <font>
      <sz val="18"/>
      <color theme="1"/>
      <name val="HGSｺﾞｼｯｸE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2"/>
      <color theme="1"/>
      <name val="HGSｺﾞｼｯｸE"/>
      <family val="3"/>
      <charset val="128"/>
    </font>
    <font>
      <sz val="9"/>
      <color theme="1"/>
      <name val="HGSｺﾞｼｯｸE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38" fontId="4" fillId="0" borderId="23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0" xfId="1" applyFont="1">
      <alignment vertical="center"/>
    </xf>
    <xf numFmtId="38" fontId="4" fillId="0" borderId="14" xfId="1" applyFont="1" applyBorder="1" applyAlignment="1">
      <alignment vertical="center"/>
    </xf>
    <xf numFmtId="38" fontId="4" fillId="0" borderId="30" xfId="1" applyFont="1" applyBorder="1" applyAlignment="1">
      <alignment horizontal="center" vertical="center"/>
    </xf>
    <xf numFmtId="38" fontId="4" fillId="0" borderId="31" xfId="1" applyFont="1" applyBorder="1">
      <alignment vertical="center"/>
    </xf>
    <xf numFmtId="38" fontId="4" fillId="0" borderId="22" xfId="1" applyFont="1" applyBorder="1">
      <alignment vertical="center"/>
    </xf>
    <xf numFmtId="38" fontId="4" fillId="0" borderId="23" xfId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7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1" xfId="1" applyFont="1" applyBorder="1" applyAlignment="1">
      <alignment horizontal="left" vertical="center"/>
    </xf>
    <xf numFmtId="38" fontId="4" fillId="0" borderId="0" xfId="1" applyFont="1" applyBorder="1">
      <alignment vertical="center"/>
    </xf>
    <xf numFmtId="38" fontId="4" fillId="0" borderId="2" xfId="1" applyFont="1" applyBorder="1" applyAlignment="1">
      <alignment vertical="center"/>
    </xf>
    <xf numFmtId="38" fontId="4" fillId="0" borderId="21" xfId="1" applyFont="1" applyBorder="1">
      <alignment vertical="center"/>
    </xf>
    <xf numFmtId="38" fontId="4" fillId="0" borderId="14" xfId="1" applyFont="1" applyBorder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32" xfId="1" applyFont="1" applyBorder="1">
      <alignment vertical="center"/>
    </xf>
    <xf numFmtId="38" fontId="4" fillId="0" borderId="0" xfId="1" applyFont="1" applyAlignment="1">
      <alignment horizontal="left" vertical="center"/>
    </xf>
    <xf numFmtId="38" fontId="4" fillId="0" borderId="22" xfId="1" applyFont="1" applyBorder="1" applyAlignment="1">
      <alignment horizontal="left" vertical="center"/>
    </xf>
    <xf numFmtId="38" fontId="4" fillId="0" borderId="33" xfId="1" applyFont="1" applyBorder="1" applyAlignment="1">
      <alignment horizontal="left" vertical="center"/>
    </xf>
    <xf numFmtId="38" fontId="4" fillId="0" borderId="7" xfId="1" applyFont="1" applyBorder="1">
      <alignment vertical="center"/>
    </xf>
    <xf numFmtId="38" fontId="4" fillId="0" borderId="23" xfId="1" applyFont="1" applyBorder="1" applyAlignment="1">
      <alignment horizontal="left" vertical="center"/>
    </xf>
    <xf numFmtId="38" fontId="4" fillId="0" borderId="36" xfId="1" applyFont="1" applyBorder="1" applyAlignment="1">
      <alignment horizontal="left" vertical="center"/>
    </xf>
    <xf numFmtId="38" fontId="4" fillId="0" borderId="0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3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6" xfId="1" applyFont="1" applyBorder="1">
      <alignment vertical="center"/>
    </xf>
    <xf numFmtId="38" fontId="4" fillId="0" borderId="16" xfId="1" applyFont="1" applyBorder="1">
      <alignment vertical="center"/>
    </xf>
    <xf numFmtId="38" fontId="4" fillId="0" borderId="22" xfId="1" applyFont="1" applyBorder="1" applyAlignment="1">
      <alignment horizontal="center" vertical="center"/>
    </xf>
    <xf numFmtId="38" fontId="4" fillId="0" borderId="5" xfId="1" applyFont="1" applyBorder="1" applyAlignment="1">
      <alignment horizontal="left" vertical="center"/>
    </xf>
    <xf numFmtId="49" fontId="4" fillId="0" borderId="14" xfId="1" applyNumberFormat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4" fillId="0" borderId="6" xfId="1" applyFont="1" applyBorder="1" applyAlignment="1">
      <alignment vertical="top"/>
    </xf>
    <xf numFmtId="38" fontId="6" fillId="0" borderId="0" xfId="1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1" xfId="1" applyFont="1" applyBorder="1" applyAlignment="1">
      <alignment horizontal="left" vertical="center"/>
    </xf>
    <xf numFmtId="38" fontId="4" fillId="0" borderId="5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center"/>
    </xf>
    <xf numFmtId="38" fontId="4" fillId="0" borderId="6" xfId="1" applyFont="1" applyBorder="1" applyAlignment="1">
      <alignment horizontal="left" vertical="center"/>
    </xf>
    <xf numFmtId="38" fontId="4" fillId="0" borderId="23" xfId="1" applyFont="1" applyBorder="1" applyAlignment="1">
      <alignment horizontal="left" vertical="center"/>
    </xf>
    <xf numFmtId="38" fontId="3" fillId="0" borderId="14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6" xfId="1" applyFont="1" applyBorder="1" applyAlignment="1">
      <alignment horizontal="left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left" vertical="center"/>
    </xf>
    <xf numFmtId="38" fontId="4" fillId="0" borderId="6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40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4" fillId="0" borderId="41" xfId="1" applyFont="1" applyBorder="1" applyAlignment="1">
      <alignment horizontal="left" vertical="center"/>
    </xf>
    <xf numFmtId="38" fontId="4" fillId="0" borderId="25" xfId="1" applyFont="1" applyBorder="1" applyAlignment="1">
      <alignment vertical="top"/>
    </xf>
    <xf numFmtId="38" fontId="4" fillId="0" borderId="21" xfId="1" applyFont="1" applyBorder="1" applyAlignment="1">
      <alignment vertical="top"/>
    </xf>
    <xf numFmtId="38" fontId="4" fillId="0" borderId="40" xfId="1" applyFont="1" applyBorder="1" applyAlignment="1">
      <alignment vertical="center"/>
    </xf>
    <xf numFmtId="38" fontId="4" fillId="0" borderId="7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27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4" xfId="0" applyFont="1" applyBorder="1" applyAlignment="1">
      <alignment horizontal="distributed" vertical="center" indent="1"/>
    </xf>
    <xf numFmtId="0" fontId="12" fillId="0" borderId="42" xfId="0" applyFont="1" applyBorder="1" applyAlignment="1">
      <alignment horizontal="distributed" vertical="center" indent="1"/>
    </xf>
    <xf numFmtId="0" fontId="12" fillId="0" borderId="43" xfId="0" applyFont="1" applyBorder="1" applyAlignment="1">
      <alignment horizontal="distributed" vertical="center" inden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0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5" xfId="1" applyFont="1" applyBorder="1" applyAlignment="1">
      <alignment horizontal="left" vertical="center"/>
    </xf>
    <xf numFmtId="38" fontId="4" fillId="0" borderId="6" xfId="1" applyFont="1" applyBorder="1" applyAlignment="1">
      <alignment horizontal="left" vertical="center"/>
    </xf>
    <xf numFmtId="38" fontId="4" fillId="0" borderId="23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9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25" xfId="1" applyFont="1" applyBorder="1" applyAlignment="1">
      <alignment horizontal="center" vertical="center"/>
    </xf>
    <xf numFmtId="38" fontId="4" fillId="0" borderId="7" xfId="1" applyFont="1" applyBorder="1" applyAlignment="1">
      <alignment horizontal="left" vertical="center"/>
    </xf>
    <xf numFmtId="38" fontId="4" fillId="0" borderId="34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center"/>
    </xf>
    <xf numFmtId="38" fontId="4" fillId="0" borderId="2" xfId="1" applyFont="1" applyBorder="1" applyAlignment="1">
      <alignment horizontal="left" vertical="center"/>
    </xf>
    <xf numFmtId="38" fontId="4" fillId="0" borderId="11" xfId="1" applyFont="1" applyBorder="1" applyAlignment="1">
      <alignment horizontal="left" vertical="center"/>
    </xf>
    <xf numFmtId="38" fontId="4" fillId="0" borderId="25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26" xfId="1" applyFont="1" applyBorder="1" applyAlignment="1">
      <alignment horizontal="left" vertical="center"/>
    </xf>
    <xf numFmtId="38" fontId="4" fillId="0" borderId="27" xfId="1" applyFont="1" applyBorder="1" applyAlignment="1">
      <alignment horizontal="left" vertical="center"/>
    </xf>
    <xf numFmtId="38" fontId="4" fillId="0" borderId="28" xfId="1" applyFont="1" applyBorder="1" applyAlignment="1">
      <alignment horizontal="left" vertical="center"/>
    </xf>
    <xf numFmtId="38" fontId="4" fillId="0" borderId="26" xfId="1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23" xfId="1" applyFont="1" applyBorder="1" applyAlignment="1">
      <alignment horizontal="left" vertical="center"/>
    </xf>
    <xf numFmtId="38" fontId="4" fillId="0" borderId="17" xfId="1" applyFont="1" applyBorder="1" applyAlignment="1">
      <alignment horizontal="left" vertical="center"/>
    </xf>
    <xf numFmtId="38" fontId="4" fillId="0" borderId="4" xfId="1" applyFont="1" applyBorder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4" fillId="0" borderId="8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/>
    </xf>
    <xf numFmtId="38" fontId="4" fillId="0" borderId="16" xfId="1" applyFont="1" applyBorder="1" applyAlignment="1">
      <alignment horizontal="left" vertical="center"/>
    </xf>
    <xf numFmtId="38" fontId="4" fillId="0" borderId="22" xfId="1" applyFont="1" applyBorder="1" applyAlignment="1">
      <alignment horizontal="center" vertical="center"/>
    </xf>
    <xf numFmtId="38" fontId="9" fillId="0" borderId="27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 shrinkToFit="1"/>
    </xf>
    <xf numFmtId="49" fontId="4" fillId="0" borderId="14" xfId="1" applyNumberFormat="1" applyFont="1" applyBorder="1" applyAlignment="1">
      <alignment horizontal="center" vertical="center"/>
    </xf>
    <xf numFmtId="38" fontId="4" fillId="0" borderId="1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4" fillId="0" borderId="35" xfId="1" applyFont="1" applyBorder="1" applyAlignment="1">
      <alignment horizontal="left" vertical="center"/>
    </xf>
    <xf numFmtId="38" fontId="4" fillId="0" borderId="1" xfId="1" applyFont="1" applyBorder="1" applyAlignment="1">
      <alignment horizontal="left" vertical="top"/>
    </xf>
    <xf numFmtId="38" fontId="4" fillId="0" borderId="3" xfId="1" applyFont="1" applyBorder="1" applyAlignment="1">
      <alignment horizontal="left" vertical="top"/>
    </xf>
    <xf numFmtId="38" fontId="4" fillId="0" borderId="25" xfId="1" applyFont="1" applyBorder="1" applyAlignment="1">
      <alignment horizontal="left" vertical="top"/>
    </xf>
    <xf numFmtId="38" fontId="4" fillId="0" borderId="21" xfId="1" applyFont="1" applyBorder="1" applyAlignment="1">
      <alignment horizontal="left" vertical="top"/>
    </xf>
    <xf numFmtId="38" fontId="4" fillId="0" borderId="38" xfId="1" applyFont="1" applyBorder="1" applyAlignment="1">
      <alignment horizontal="left" vertical="top"/>
    </xf>
    <xf numFmtId="38" fontId="4" fillId="0" borderId="39" xfId="1" applyFont="1" applyBorder="1" applyAlignment="1">
      <alignment horizontal="left" vertical="top"/>
    </xf>
    <xf numFmtId="38" fontId="4" fillId="0" borderId="6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10" fillId="0" borderId="12" xfId="1" applyFont="1" applyBorder="1" applyAlignment="1">
      <alignment horizontal="left" vertical="center"/>
    </xf>
    <xf numFmtId="38" fontId="10" fillId="0" borderId="13" xfId="1" applyFont="1" applyBorder="1" applyAlignment="1">
      <alignment horizontal="left" vertical="center"/>
    </xf>
    <xf numFmtId="38" fontId="10" fillId="0" borderId="35" xfId="1" applyFont="1" applyBorder="1" applyAlignment="1">
      <alignment horizontal="left" vertical="center"/>
    </xf>
    <xf numFmtId="38" fontId="4" fillId="0" borderId="37" xfId="1" applyFont="1" applyBorder="1" applyAlignment="1">
      <alignment horizontal="center" vertical="center"/>
    </xf>
    <xf numFmtId="38" fontId="4" fillId="0" borderId="12" xfId="1" applyFont="1" applyBorder="1" applyAlignment="1">
      <alignment horizontal="right" vertical="center" shrinkToFit="1"/>
    </xf>
    <xf numFmtId="38" fontId="4" fillId="0" borderId="15" xfId="1" applyFont="1" applyBorder="1" applyAlignment="1">
      <alignment horizontal="right" vertical="center" shrinkToFit="1"/>
    </xf>
    <xf numFmtId="38" fontId="4" fillId="0" borderId="40" xfId="1" applyFont="1" applyBorder="1" applyAlignment="1">
      <alignment horizontal="center" vertical="top"/>
    </xf>
    <xf numFmtId="38" fontId="4" fillId="0" borderId="18" xfId="1" applyFont="1" applyBorder="1" applyAlignment="1">
      <alignment horizontal="center" vertical="top"/>
    </xf>
    <xf numFmtId="38" fontId="4" fillId="0" borderId="1" xfId="1" applyFont="1" applyBorder="1" applyAlignment="1">
      <alignment horizontal="center" vertical="top"/>
    </xf>
    <xf numFmtId="38" fontId="4" fillId="0" borderId="3" xfId="1" applyFont="1" applyBorder="1" applyAlignment="1">
      <alignment horizontal="center" vertical="top"/>
    </xf>
    <xf numFmtId="38" fontId="4" fillId="0" borderId="3" xfId="1" applyFont="1" applyBorder="1" applyAlignment="1">
      <alignment horizontal="left" vertical="center"/>
    </xf>
    <xf numFmtId="38" fontId="9" fillId="0" borderId="14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8421E-B3A3-47C7-9AC5-1FB4A346FD0E}">
  <dimension ref="B1:K36"/>
  <sheetViews>
    <sheetView tabSelected="1" zoomScaleNormal="100" workbookViewId="0">
      <selection activeCell="I3" sqref="I3:K3"/>
    </sheetView>
  </sheetViews>
  <sheetFormatPr defaultRowHeight="13.5" x14ac:dyDescent="0.15"/>
  <cols>
    <col min="1" max="1" width="1.625" style="75" customWidth="1"/>
    <col min="2" max="2" width="7.625" style="75" customWidth="1"/>
    <col min="3" max="3" width="13.625" style="75" customWidth="1"/>
    <col min="4" max="6" width="7.625" style="75" customWidth="1"/>
    <col min="7" max="7" width="10.625" style="75" customWidth="1"/>
    <col min="8" max="9" width="9.625" style="75" customWidth="1"/>
    <col min="10" max="11" width="7.625" style="75" customWidth="1"/>
    <col min="12" max="16384" width="9" style="75"/>
  </cols>
  <sheetData>
    <row r="1" spans="2:11" ht="15" customHeight="1" x14ac:dyDescent="0.15">
      <c r="I1" s="87" t="s">
        <v>61</v>
      </c>
      <c r="J1" s="87"/>
      <c r="K1" s="87"/>
    </row>
    <row r="2" spans="2:11" ht="15" customHeight="1" x14ac:dyDescent="0.15">
      <c r="I2" s="87" t="s">
        <v>81</v>
      </c>
      <c r="J2" s="87"/>
      <c r="K2" s="87"/>
    </row>
    <row r="3" spans="2:11" ht="15" customHeight="1" x14ac:dyDescent="0.15">
      <c r="I3" s="87" t="s">
        <v>62</v>
      </c>
      <c r="J3" s="87"/>
      <c r="K3" s="87"/>
    </row>
    <row r="4" spans="2:11" ht="15" customHeight="1" x14ac:dyDescent="0.15"/>
    <row r="5" spans="2:11" ht="15" customHeight="1" x14ac:dyDescent="0.15"/>
    <row r="6" spans="2:11" ht="15" customHeight="1" x14ac:dyDescent="0.15">
      <c r="B6" s="75" t="s">
        <v>63</v>
      </c>
    </row>
    <row r="7" spans="2:11" ht="15" customHeight="1" x14ac:dyDescent="0.15">
      <c r="B7" s="75" t="s">
        <v>64</v>
      </c>
    </row>
    <row r="8" spans="2:11" ht="15" customHeight="1" x14ac:dyDescent="0.15"/>
    <row r="9" spans="2:11" ht="15" customHeight="1" x14ac:dyDescent="0.15"/>
    <row r="10" spans="2:11" ht="15" customHeight="1" x14ac:dyDescent="0.15">
      <c r="G10" s="78" t="s">
        <v>65</v>
      </c>
      <c r="H10" s="86"/>
      <c r="I10" s="86"/>
      <c r="J10" s="86"/>
      <c r="K10" s="86"/>
    </row>
    <row r="11" spans="2:11" ht="15" customHeight="1" x14ac:dyDescent="0.15"/>
    <row r="12" spans="2:11" ht="15" customHeight="1" x14ac:dyDescent="0.15">
      <c r="G12" s="75" t="s">
        <v>66</v>
      </c>
      <c r="H12" s="86"/>
      <c r="I12" s="86"/>
      <c r="J12" s="86"/>
      <c r="K12" s="86"/>
    </row>
    <row r="13" spans="2:11" ht="15" customHeight="1" x14ac:dyDescent="0.15"/>
    <row r="14" spans="2:11" ht="15" customHeight="1" x14ac:dyDescent="0.15">
      <c r="G14" s="84" t="s">
        <v>67</v>
      </c>
      <c r="H14" s="86"/>
      <c r="I14" s="86"/>
      <c r="J14" s="86"/>
      <c r="K14" s="76" t="s">
        <v>68</v>
      </c>
    </row>
    <row r="15" spans="2:11" ht="15" customHeight="1" x14ac:dyDescent="0.15"/>
    <row r="16" spans="2:11" ht="15" customHeight="1" x14ac:dyDescent="0.15">
      <c r="G16" s="86" t="s">
        <v>80</v>
      </c>
      <c r="H16" s="86"/>
      <c r="I16" s="86"/>
      <c r="J16" s="86"/>
      <c r="K16" s="86"/>
    </row>
    <row r="17" spans="2:11" ht="15" customHeight="1" x14ac:dyDescent="0.15"/>
    <row r="18" spans="2:11" ht="15" customHeight="1" x14ac:dyDescent="0.15"/>
    <row r="19" spans="2:11" ht="20.100000000000001" customHeight="1" x14ac:dyDescent="0.15">
      <c r="B19" s="93" t="s">
        <v>79</v>
      </c>
      <c r="C19" s="93"/>
      <c r="D19" s="93"/>
      <c r="E19" s="93"/>
      <c r="F19" s="93"/>
      <c r="G19" s="93"/>
      <c r="H19" s="93"/>
      <c r="I19" s="93"/>
      <c r="J19" s="93"/>
      <c r="K19" s="93"/>
    </row>
    <row r="20" spans="2:11" ht="15" customHeight="1" x14ac:dyDescent="0.15"/>
    <row r="21" spans="2:11" ht="15" customHeight="1" x14ac:dyDescent="0.15">
      <c r="B21" s="75" t="s">
        <v>69</v>
      </c>
    </row>
    <row r="22" spans="2:11" ht="15" customHeight="1" x14ac:dyDescent="0.15"/>
    <row r="23" spans="2:11" ht="15" customHeight="1" x14ac:dyDescent="0.15"/>
    <row r="24" spans="2:11" ht="15" customHeight="1" x14ac:dyDescent="0.15">
      <c r="B24" s="94" t="s">
        <v>70</v>
      </c>
      <c r="C24" s="94"/>
      <c r="D24" s="94"/>
      <c r="E24" s="94"/>
      <c r="F24" s="94"/>
      <c r="G24" s="94"/>
      <c r="H24" s="94"/>
      <c r="I24" s="94"/>
      <c r="J24" s="94"/>
      <c r="K24" s="94"/>
    </row>
    <row r="25" spans="2:11" ht="15" customHeight="1" x14ac:dyDescent="0.15"/>
    <row r="26" spans="2:11" ht="15" customHeight="1" x14ac:dyDescent="0.15"/>
    <row r="27" spans="2:11" ht="15" customHeight="1" x14ac:dyDescent="0.15"/>
    <row r="28" spans="2:11" ht="24.95" customHeight="1" thickBot="1" x14ac:dyDescent="0.2">
      <c r="D28" s="77" t="s">
        <v>71</v>
      </c>
      <c r="E28" s="77"/>
      <c r="F28" s="85"/>
      <c r="G28" s="85"/>
      <c r="H28" s="85"/>
      <c r="I28" s="85"/>
    </row>
    <row r="29" spans="2:11" ht="15" customHeight="1" x14ac:dyDescent="0.15"/>
    <row r="30" spans="2:11" ht="15" customHeight="1" x14ac:dyDescent="0.15"/>
    <row r="31" spans="2:11" ht="15" customHeight="1" x14ac:dyDescent="0.15"/>
    <row r="32" spans="2:11" ht="30" customHeight="1" x14ac:dyDescent="0.15">
      <c r="C32" s="75" t="s">
        <v>72</v>
      </c>
    </row>
    <row r="33" spans="3:10" ht="54.95" customHeight="1" x14ac:dyDescent="0.15">
      <c r="C33" s="79" t="s">
        <v>73</v>
      </c>
      <c r="D33" s="88"/>
      <c r="E33" s="88"/>
      <c r="F33" s="92"/>
      <c r="G33" s="82" t="s">
        <v>77</v>
      </c>
      <c r="H33" s="91"/>
      <c r="I33" s="92"/>
      <c r="J33" s="83" t="s">
        <v>78</v>
      </c>
    </row>
    <row r="34" spans="3:10" ht="54.95" customHeight="1" x14ac:dyDescent="0.15">
      <c r="C34" s="79" t="s">
        <v>74</v>
      </c>
      <c r="D34" s="88"/>
      <c r="E34" s="88"/>
      <c r="F34" s="88"/>
      <c r="G34" s="88"/>
      <c r="H34" s="88"/>
      <c r="I34" s="88"/>
      <c r="J34" s="88"/>
    </row>
    <row r="35" spans="3:10" ht="30" customHeight="1" x14ac:dyDescent="0.15">
      <c r="C35" s="80" t="s">
        <v>75</v>
      </c>
      <c r="D35" s="89"/>
      <c r="E35" s="89"/>
      <c r="F35" s="89"/>
      <c r="G35" s="89"/>
      <c r="H35" s="89"/>
      <c r="I35" s="89"/>
      <c r="J35" s="89"/>
    </row>
    <row r="36" spans="3:10" ht="54.95" customHeight="1" x14ac:dyDescent="0.15">
      <c r="C36" s="81" t="s">
        <v>76</v>
      </c>
      <c r="D36" s="90"/>
      <c r="E36" s="90"/>
      <c r="F36" s="90"/>
      <c r="G36" s="90"/>
      <c r="H36" s="90"/>
      <c r="I36" s="90"/>
      <c r="J36" s="90"/>
    </row>
  </sheetData>
  <mergeCells count="15">
    <mergeCell ref="D36:J36"/>
    <mergeCell ref="H33:I33"/>
    <mergeCell ref="D33:F33"/>
    <mergeCell ref="B19:K19"/>
    <mergeCell ref="B24:K24"/>
    <mergeCell ref="I2:K2"/>
    <mergeCell ref="I1:K1"/>
    <mergeCell ref="I3:K3"/>
    <mergeCell ref="D34:J34"/>
    <mergeCell ref="D35:J35"/>
    <mergeCell ref="F28:I28"/>
    <mergeCell ref="G16:K16"/>
    <mergeCell ref="H10:K10"/>
    <mergeCell ref="H12:K12"/>
    <mergeCell ref="H14:J14"/>
  </mergeCells>
  <phoneticPr fontId="2"/>
  <printOptions horizontalCentered="1"/>
  <pageMargins left="0.55118110236220474" right="0.55118110236220474" top="0.86614173228346458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0"/>
  <sheetViews>
    <sheetView showZeros="0" zoomScale="90" zoomScaleNormal="90" zoomScaleSheetLayoutView="50" zoomScalePageLayoutView="90" workbookViewId="0">
      <selection activeCell="P23" sqref="P23:Q27"/>
    </sheetView>
  </sheetViews>
  <sheetFormatPr defaultRowHeight="14.25" x14ac:dyDescent="0.15"/>
  <cols>
    <col min="1" max="2" width="9" style="8"/>
    <col min="3" max="4" width="9" style="8" customWidth="1"/>
    <col min="5" max="6" width="7" style="8" customWidth="1"/>
    <col min="7" max="7" width="4.375" style="8" customWidth="1"/>
    <col min="8" max="8" width="11.25" style="8" customWidth="1"/>
    <col min="9" max="9" width="4.375" style="8" customWidth="1"/>
    <col min="10" max="10" width="14.375" style="8" customWidth="1"/>
    <col min="11" max="11" width="5.5" style="8" customWidth="1"/>
    <col min="12" max="12" width="9.375" style="8" customWidth="1"/>
    <col min="13" max="13" width="4.375" style="8" customWidth="1"/>
    <col min="14" max="14" width="9.5" style="8" customWidth="1"/>
    <col min="15" max="15" width="3.5" style="8" customWidth="1"/>
    <col min="16" max="16" width="11.375" style="8" customWidth="1"/>
    <col min="17" max="17" width="3.375" style="8" customWidth="1"/>
    <col min="18" max="18" width="4.375" style="8" customWidth="1"/>
    <col min="19" max="16384" width="9" style="8"/>
  </cols>
  <sheetData>
    <row r="1" spans="1:22" ht="33.75" customHeight="1" x14ac:dyDescent="0.15">
      <c r="A1" s="137" t="s">
        <v>52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</row>
    <row r="2" spans="1:22" ht="1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22" ht="19.5" customHeight="1" thickBot="1" x14ac:dyDescent="0.2">
      <c r="A3" s="55" t="s">
        <v>47</v>
      </c>
      <c r="B3" s="138"/>
      <c r="C3" s="138"/>
      <c r="D3" s="138"/>
      <c r="E3" s="138"/>
      <c r="F3" s="138"/>
      <c r="G3" s="138"/>
      <c r="H3" s="138"/>
      <c r="I3" s="138"/>
      <c r="J3" s="138" t="s">
        <v>39</v>
      </c>
      <c r="K3" s="138"/>
      <c r="L3" s="55"/>
      <c r="M3" s="55" t="s">
        <v>40</v>
      </c>
      <c r="N3" s="55"/>
      <c r="O3" s="55" t="s">
        <v>41</v>
      </c>
      <c r="P3" s="55" t="s">
        <v>48</v>
      </c>
      <c r="Q3" s="138"/>
      <c r="R3" s="138"/>
      <c r="S3" s="138"/>
      <c r="T3" s="138"/>
      <c r="U3" s="138"/>
    </row>
    <row r="4" spans="1:22" ht="18.75" customHeight="1" thickBot="1" x14ac:dyDescent="0.2">
      <c r="P4" s="59" t="s">
        <v>50</v>
      </c>
      <c r="Q4" s="119"/>
      <c r="R4" s="119"/>
      <c r="S4" s="119"/>
      <c r="T4" s="8" t="s">
        <v>51</v>
      </c>
    </row>
    <row r="5" spans="1:22" ht="22.5" customHeight="1" thickBot="1" x14ac:dyDescent="0.2">
      <c r="A5" s="139" t="s">
        <v>0</v>
      </c>
      <c r="B5" s="139"/>
      <c r="C5" s="140"/>
      <c r="D5" s="140"/>
      <c r="E5" s="140"/>
      <c r="F5" s="104" t="s">
        <v>1</v>
      </c>
      <c r="G5" s="104"/>
      <c r="H5" s="104"/>
      <c r="I5" s="104"/>
      <c r="J5" s="104"/>
      <c r="K5" s="9"/>
      <c r="L5" s="104" t="s">
        <v>30</v>
      </c>
      <c r="M5" s="104"/>
      <c r="N5" s="58"/>
      <c r="O5" s="58" t="s">
        <v>31</v>
      </c>
      <c r="P5" s="58"/>
      <c r="Q5" s="58" t="s">
        <v>31</v>
      </c>
      <c r="R5" s="141"/>
      <c r="S5" s="141"/>
      <c r="T5" s="9"/>
    </row>
    <row r="6" spans="1:22" ht="22.5" customHeight="1" thickBot="1" x14ac:dyDescent="0.2">
      <c r="A6" s="10" t="s">
        <v>3</v>
      </c>
      <c r="B6" s="105" t="s">
        <v>2</v>
      </c>
      <c r="C6" s="106"/>
      <c r="D6" s="106"/>
      <c r="E6" s="121" t="s">
        <v>58</v>
      </c>
      <c r="F6" s="121"/>
      <c r="G6" s="121"/>
      <c r="H6" s="118" t="s">
        <v>6</v>
      </c>
      <c r="I6" s="119"/>
      <c r="J6" s="119"/>
      <c r="K6" s="119"/>
      <c r="L6" s="119"/>
      <c r="M6" s="119"/>
      <c r="N6" s="119"/>
      <c r="O6" s="119"/>
      <c r="P6" s="119"/>
      <c r="Q6" s="119"/>
      <c r="R6" s="120"/>
      <c r="S6" s="121" t="s">
        <v>7</v>
      </c>
      <c r="T6" s="121"/>
      <c r="U6" s="122"/>
    </row>
    <row r="7" spans="1:22" ht="22.5" customHeight="1" x14ac:dyDescent="0.15">
      <c r="A7" s="11"/>
      <c r="B7" s="12" t="s">
        <v>5</v>
      </c>
      <c r="C7" s="12"/>
      <c r="D7" s="13"/>
      <c r="E7" s="135">
        <f>E8</f>
        <v>0</v>
      </c>
      <c r="F7" s="135"/>
      <c r="G7" s="2" t="s">
        <v>12</v>
      </c>
      <c r="H7" s="3"/>
      <c r="I7" s="128"/>
      <c r="J7" s="128"/>
      <c r="K7" s="128"/>
      <c r="L7" s="128"/>
      <c r="M7" s="128"/>
      <c r="N7" s="128"/>
      <c r="O7" s="128"/>
      <c r="P7" s="128"/>
      <c r="Q7" s="128"/>
      <c r="R7" s="129"/>
      <c r="S7" s="132"/>
      <c r="T7" s="132"/>
      <c r="U7" s="133"/>
    </row>
    <row r="8" spans="1:22" ht="22.5" customHeight="1" x14ac:dyDescent="0.15">
      <c r="A8" s="11"/>
      <c r="B8" s="14"/>
      <c r="C8" s="95" t="s">
        <v>4</v>
      </c>
      <c r="D8" s="124"/>
      <c r="E8" s="103"/>
      <c r="F8" s="103"/>
      <c r="G8" s="57" t="s">
        <v>12</v>
      </c>
      <c r="H8" s="99" t="s">
        <v>13</v>
      </c>
      <c r="I8" s="108"/>
      <c r="J8" s="108"/>
      <c r="K8" s="108"/>
      <c r="L8" s="108"/>
      <c r="M8" s="108"/>
      <c r="N8" s="108"/>
      <c r="O8" s="108"/>
      <c r="P8" s="108"/>
      <c r="Q8" s="108"/>
      <c r="R8" s="100"/>
      <c r="S8" s="130"/>
      <c r="T8" s="130"/>
      <c r="U8" s="131"/>
    </row>
    <row r="9" spans="1:22" ht="22.5" customHeight="1" x14ac:dyDescent="0.15">
      <c r="A9" s="11"/>
      <c r="B9" s="15" t="s">
        <v>54</v>
      </c>
      <c r="C9" s="15"/>
      <c r="D9" s="15"/>
      <c r="E9" s="103">
        <f>SUM(E10:F12)</f>
        <v>0</v>
      </c>
      <c r="F9" s="103"/>
      <c r="G9" s="57" t="s">
        <v>12</v>
      </c>
      <c r="H9" s="47"/>
      <c r="I9" s="52"/>
      <c r="J9" s="52"/>
      <c r="K9" s="52"/>
      <c r="L9" s="52"/>
      <c r="M9" s="52"/>
      <c r="N9" s="52"/>
      <c r="O9" s="52"/>
      <c r="P9" s="52"/>
      <c r="Q9" s="52"/>
      <c r="R9" s="53"/>
      <c r="S9" s="17"/>
      <c r="T9" s="17"/>
      <c r="U9" s="50"/>
    </row>
    <row r="10" spans="1:22" ht="22.5" customHeight="1" x14ac:dyDescent="0.15">
      <c r="A10" s="11"/>
      <c r="B10" s="19"/>
      <c r="C10" s="95" t="s">
        <v>8</v>
      </c>
      <c r="D10" s="96"/>
      <c r="E10" s="95">
        <f>P10</f>
        <v>0</v>
      </c>
      <c r="F10" s="124"/>
      <c r="G10" s="6" t="s">
        <v>12</v>
      </c>
      <c r="H10" s="110" t="s">
        <v>10</v>
      </c>
      <c r="I10" s="111"/>
      <c r="J10" s="111"/>
      <c r="K10" s="20"/>
      <c r="L10" s="124"/>
      <c r="M10" s="124"/>
      <c r="N10" s="124"/>
      <c r="O10" s="124"/>
      <c r="P10" s="166"/>
      <c r="Q10" s="166"/>
      <c r="R10" s="6" t="s">
        <v>12</v>
      </c>
      <c r="S10" s="110"/>
      <c r="T10" s="111"/>
      <c r="U10" s="112"/>
    </row>
    <row r="11" spans="1:22" ht="22.5" customHeight="1" x14ac:dyDescent="0.15">
      <c r="A11" s="11"/>
      <c r="B11" s="19"/>
      <c r="C11" s="97" t="s">
        <v>53</v>
      </c>
      <c r="D11" s="98"/>
      <c r="E11" s="97">
        <f>P11</f>
        <v>0</v>
      </c>
      <c r="F11" s="123"/>
      <c r="G11" s="64" t="s">
        <v>12</v>
      </c>
      <c r="H11" s="70" t="s">
        <v>55</v>
      </c>
      <c r="I11" s="66"/>
      <c r="J11" s="66"/>
      <c r="K11" s="31" t="s">
        <v>19</v>
      </c>
      <c r="L11" s="66"/>
      <c r="M11" s="31" t="s">
        <v>20</v>
      </c>
      <c r="N11" s="31"/>
      <c r="O11" s="31"/>
      <c r="P11" s="167">
        <f>J11*L11</f>
        <v>0</v>
      </c>
      <c r="Q11" s="167"/>
      <c r="R11" s="64" t="s">
        <v>56</v>
      </c>
      <c r="S11" s="65"/>
      <c r="T11" s="17"/>
      <c r="U11" s="67"/>
    </row>
    <row r="12" spans="1:22" ht="22.5" customHeight="1" thickBot="1" x14ac:dyDescent="0.2">
      <c r="A12" s="11"/>
      <c r="B12" s="21"/>
      <c r="C12" s="68"/>
      <c r="D12" s="69"/>
      <c r="E12" s="107">
        <f>P12</f>
        <v>0</v>
      </c>
      <c r="F12" s="104"/>
      <c r="G12" s="74" t="s">
        <v>12</v>
      </c>
      <c r="H12" s="113" t="s">
        <v>11</v>
      </c>
      <c r="I12" s="114"/>
      <c r="J12" s="114"/>
      <c r="K12" s="9"/>
      <c r="L12" s="104"/>
      <c r="M12" s="104"/>
      <c r="N12" s="104"/>
      <c r="O12" s="104"/>
      <c r="P12" s="170"/>
      <c r="Q12" s="170"/>
      <c r="R12" s="56" t="s">
        <v>12</v>
      </c>
      <c r="S12" s="113"/>
      <c r="T12" s="114"/>
      <c r="U12" s="134"/>
    </row>
    <row r="13" spans="1:22" ht="22.5" customHeight="1" thickBot="1" x14ac:dyDescent="0.2">
      <c r="A13" s="24"/>
      <c r="B13" s="104" t="s">
        <v>9</v>
      </c>
      <c r="C13" s="104"/>
      <c r="D13" s="22"/>
      <c r="E13" s="136">
        <f>E7+E9</f>
        <v>0</v>
      </c>
      <c r="F13" s="136"/>
      <c r="G13" s="73" t="s">
        <v>12</v>
      </c>
      <c r="H13" s="45"/>
      <c r="I13" s="22"/>
      <c r="J13" s="22"/>
      <c r="K13" s="22"/>
      <c r="L13" s="22"/>
      <c r="M13" s="22"/>
      <c r="N13" s="22"/>
      <c r="O13" s="22"/>
      <c r="P13" s="22"/>
      <c r="Q13" s="22"/>
      <c r="R13" s="21"/>
      <c r="S13" s="115"/>
      <c r="T13" s="116"/>
      <c r="U13" s="117"/>
      <c r="V13" s="19"/>
    </row>
    <row r="14" spans="1:22" ht="22.5" customHeight="1" thickBot="1" x14ac:dyDescent="0.2">
      <c r="A14" s="19"/>
      <c r="S14" s="25"/>
      <c r="T14" s="25"/>
      <c r="U14" s="25"/>
    </row>
    <row r="15" spans="1:22" ht="22.5" customHeight="1" thickBot="1" x14ac:dyDescent="0.2">
      <c r="A15" s="10" t="s">
        <v>14</v>
      </c>
      <c r="B15" s="105" t="s">
        <v>2</v>
      </c>
      <c r="C15" s="106"/>
      <c r="D15" s="106"/>
      <c r="E15" s="121" t="s">
        <v>58</v>
      </c>
      <c r="F15" s="121"/>
      <c r="G15" s="121"/>
      <c r="H15" s="118" t="s">
        <v>6</v>
      </c>
      <c r="I15" s="119"/>
      <c r="J15" s="119"/>
      <c r="K15" s="119"/>
      <c r="L15" s="119"/>
      <c r="M15" s="119"/>
      <c r="N15" s="119"/>
      <c r="O15" s="119"/>
      <c r="P15" s="119"/>
      <c r="Q15" s="119"/>
      <c r="R15" s="120"/>
      <c r="S15" s="121" t="s">
        <v>7</v>
      </c>
      <c r="T15" s="121"/>
      <c r="U15" s="122"/>
    </row>
    <row r="16" spans="1:22" ht="22.5" customHeight="1" x14ac:dyDescent="0.15">
      <c r="A16" s="11"/>
      <c r="B16" s="12" t="s">
        <v>15</v>
      </c>
      <c r="C16" s="12"/>
      <c r="D16" s="12"/>
      <c r="E16" s="101">
        <f>SUM(E17:F18)</f>
        <v>0</v>
      </c>
      <c r="F16" s="101"/>
      <c r="G16" s="38" t="s">
        <v>12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26"/>
      <c r="T16" s="26"/>
      <c r="U16" s="27"/>
    </row>
    <row r="17" spans="1:21" ht="22.5" customHeight="1" x14ac:dyDescent="0.15">
      <c r="A17" s="11"/>
      <c r="B17" s="19"/>
      <c r="C17" s="99" t="s">
        <v>16</v>
      </c>
      <c r="D17" s="100"/>
      <c r="E17" s="102">
        <f>P17</f>
        <v>0</v>
      </c>
      <c r="F17" s="103"/>
      <c r="G17" s="57" t="s">
        <v>12</v>
      </c>
      <c r="H17" s="52" t="s">
        <v>37</v>
      </c>
      <c r="I17" s="48" t="s">
        <v>18</v>
      </c>
      <c r="J17" s="171"/>
      <c r="K17" s="48" t="s">
        <v>19</v>
      </c>
      <c r="L17" s="171"/>
      <c r="M17" s="48" t="s">
        <v>20</v>
      </c>
      <c r="N17" s="48"/>
      <c r="O17" s="28"/>
      <c r="P17" s="168">
        <f>J17*L17</f>
        <v>0</v>
      </c>
      <c r="Q17" s="168"/>
      <c r="R17" s="57" t="s">
        <v>12</v>
      </c>
      <c r="S17" s="99"/>
      <c r="T17" s="108"/>
      <c r="U17" s="109"/>
    </row>
    <row r="18" spans="1:21" ht="22.5" customHeight="1" thickBot="1" x14ac:dyDescent="0.2">
      <c r="A18" s="11"/>
      <c r="B18" s="21"/>
      <c r="C18" s="114" t="s">
        <v>17</v>
      </c>
      <c r="D18" s="114"/>
      <c r="E18" s="126">
        <f>P18</f>
        <v>0</v>
      </c>
      <c r="F18" s="127"/>
      <c r="G18" s="56" t="s">
        <v>12</v>
      </c>
      <c r="H18" s="45"/>
      <c r="I18" s="45" t="s">
        <v>18</v>
      </c>
      <c r="J18" s="9"/>
      <c r="K18" s="45" t="s">
        <v>19</v>
      </c>
      <c r="L18" s="9"/>
      <c r="M18" s="45" t="s">
        <v>20</v>
      </c>
      <c r="N18" s="45"/>
      <c r="O18" s="22"/>
      <c r="P18" s="169">
        <f>J18*L18</f>
        <v>0</v>
      </c>
      <c r="Q18" s="169"/>
      <c r="R18" s="45" t="s">
        <v>12</v>
      </c>
      <c r="S18" s="142"/>
      <c r="T18" s="143"/>
      <c r="U18" s="144"/>
    </row>
    <row r="19" spans="1:21" ht="22.5" customHeight="1" x14ac:dyDescent="0.15">
      <c r="A19" s="11"/>
      <c r="B19" s="12" t="s">
        <v>21</v>
      </c>
      <c r="C19" s="12"/>
      <c r="D19" s="12"/>
      <c r="E19" s="101">
        <f>SUM(E20:F21)</f>
        <v>0</v>
      </c>
      <c r="F19" s="101"/>
      <c r="G19" s="46" t="s">
        <v>12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2"/>
      <c r="S19" s="54"/>
      <c r="T19" s="54"/>
      <c r="U19" s="30"/>
    </row>
    <row r="20" spans="1:21" ht="22.5" customHeight="1" x14ac:dyDescent="0.15">
      <c r="A20" s="11"/>
      <c r="B20" s="19"/>
      <c r="C20" s="145" t="s">
        <v>22</v>
      </c>
      <c r="D20" s="146"/>
      <c r="E20" s="102">
        <f>P20</f>
        <v>0</v>
      </c>
      <c r="F20" s="103"/>
      <c r="G20" s="31" t="s">
        <v>12</v>
      </c>
      <c r="H20" s="51" t="s">
        <v>26</v>
      </c>
      <c r="I20" s="31" t="s">
        <v>18</v>
      </c>
      <c r="J20" s="66"/>
      <c r="K20" s="48" t="s">
        <v>19</v>
      </c>
      <c r="L20" s="66"/>
      <c r="M20" s="31" t="s">
        <v>29</v>
      </c>
      <c r="N20" s="31"/>
      <c r="O20" s="19"/>
      <c r="P20" s="168">
        <f>J20*L20</f>
        <v>0</v>
      </c>
      <c r="Q20" s="168"/>
      <c r="R20" s="57" t="s">
        <v>12</v>
      </c>
      <c r="S20" s="102"/>
      <c r="T20" s="103"/>
      <c r="U20" s="125"/>
    </row>
    <row r="21" spans="1:21" ht="22.5" customHeight="1" thickBot="1" x14ac:dyDescent="0.2">
      <c r="A21" s="11"/>
      <c r="B21" s="21"/>
      <c r="C21" s="147"/>
      <c r="D21" s="148"/>
      <c r="E21" s="126">
        <f>P21</f>
        <v>0</v>
      </c>
      <c r="F21" s="127"/>
      <c r="G21" s="32" t="s">
        <v>12</v>
      </c>
      <c r="H21" s="49"/>
      <c r="I21" s="49" t="s">
        <v>18</v>
      </c>
      <c r="J21" s="172"/>
      <c r="K21" s="45" t="s">
        <v>19</v>
      </c>
      <c r="L21" s="172"/>
      <c r="M21" s="49" t="s">
        <v>29</v>
      </c>
      <c r="N21" s="49"/>
      <c r="O21" s="34"/>
      <c r="P21" s="169">
        <f>J21*L21</f>
        <v>0</v>
      </c>
      <c r="Q21" s="169"/>
      <c r="R21" s="56" t="s">
        <v>12</v>
      </c>
      <c r="S21" s="142"/>
      <c r="T21" s="143"/>
      <c r="U21" s="144"/>
    </row>
    <row r="22" spans="1:21" ht="22.5" customHeight="1" x14ac:dyDescent="0.15">
      <c r="A22" s="11"/>
      <c r="B22" s="12" t="s">
        <v>23</v>
      </c>
      <c r="C22" s="12"/>
      <c r="D22" s="12"/>
      <c r="E22" s="101">
        <f>SUM(E23:F27)</f>
        <v>0</v>
      </c>
      <c r="F22" s="101"/>
      <c r="G22" s="38" t="s">
        <v>12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54"/>
      <c r="T22" s="54"/>
      <c r="U22" s="30"/>
    </row>
    <row r="23" spans="1:21" ht="22.5" customHeight="1" x14ac:dyDescent="0.15">
      <c r="A23" s="11"/>
      <c r="B23" s="19"/>
      <c r="C23" s="145" t="s">
        <v>24</v>
      </c>
      <c r="D23" s="146"/>
      <c r="E23" s="102">
        <f>P23+P24</f>
        <v>0</v>
      </c>
      <c r="F23" s="103"/>
      <c r="G23" s="57" t="s">
        <v>12</v>
      </c>
      <c r="H23" s="52" t="s">
        <v>28</v>
      </c>
      <c r="I23" s="48"/>
      <c r="J23" s="28"/>
      <c r="K23" s="48"/>
      <c r="L23" s="28"/>
      <c r="M23" s="48"/>
      <c r="N23" s="48"/>
      <c r="O23" s="28"/>
      <c r="P23" s="168"/>
      <c r="Q23" s="168"/>
      <c r="R23" s="57" t="s">
        <v>12</v>
      </c>
      <c r="S23" s="99"/>
      <c r="T23" s="108"/>
      <c r="U23" s="109"/>
    </row>
    <row r="24" spans="1:21" ht="22.5" customHeight="1" x14ac:dyDescent="0.15">
      <c r="A24" s="11"/>
      <c r="B24" s="19"/>
      <c r="C24" s="149"/>
      <c r="D24" s="150"/>
      <c r="E24" s="102"/>
      <c r="F24" s="103"/>
      <c r="G24" s="151"/>
      <c r="H24" s="52" t="s">
        <v>27</v>
      </c>
      <c r="I24" s="48"/>
      <c r="J24" s="28"/>
      <c r="K24" s="48"/>
      <c r="L24" s="28"/>
      <c r="M24" s="48"/>
      <c r="N24" s="48"/>
      <c r="O24" s="28"/>
      <c r="P24" s="168"/>
      <c r="Q24" s="168"/>
      <c r="R24" s="57" t="s">
        <v>12</v>
      </c>
      <c r="S24" s="99"/>
      <c r="T24" s="108"/>
      <c r="U24" s="109"/>
    </row>
    <row r="25" spans="1:21" ht="22.5" customHeight="1" x14ac:dyDescent="0.15">
      <c r="A25" s="11"/>
      <c r="B25" s="19"/>
      <c r="C25" s="35" t="s">
        <v>42</v>
      </c>
      <c r="D25" s="43"/>
      <c r="E25" s="102">
        <f>P25</f>
        <v>0</v>
      </c>
      <c r="F25" s="103"/>
      <c r="G25" s="57" t="s">
        <v>12</v>
      </c>
      <c r="H25" s="52"/>
      <c r="I25" s="48"/>
      <c r="J25" s="28"/>
      <c r="K25" s="48"/>
      <c r="L25" s="28"/>
      <c r="M25" s="48"/>
      <c r="N25" s="48"/>
      <c r="O25" s="28"/>
      <c r="P25" s="168"/>
      <c r="Q25" s="168"/>
      <c r="R25" s="57" t="s">
        <v>12</v>
      </c>
      <c r="S25" s="99"/>
      <c r="T25" s="108"/>
      <c r="U25" s="109"/>
    </row>
    <row r="26" spans="1:21" ht="22.5" customHeight="1" x14ac:dyDescent="0.15">
      <c r="A26" s="11"/>
      <c r="B26" s="19"/>
      <c r="C26" s="35" t="s">
        <v>43</v>
      </c>
      <c r="D26" s="36"/>
      <c r="E26" s="102">
        <f>P26</f>
        <v>0</v>
      </c>
      <c r="F26" s="103"/>
      <c r="G26" s="57" t="s">
        <v>12</v>
      </c>
      <c r="H26" s="48"/>
      <c r="I26" s="48"/>
      <c r="J26" s="28"/>
      <c r="K26" s="48"/>
      <c r="L26" s="28"/>
      <c r="M26" s="48"/>
      <c r="N26" s="48"/>
      <c r="O26" s="28"/>
      <c r="P26" s="168"/>
      <c r="Q26" s="168"/>
      <c r="R26" s="57" t="s">
        <v>12</v>
      </c>
      <c r="S26" s="99"/>
      <c r="T26" s="108"/>
      <c r="U26" s="109"/>
    </row>
    <row r="27" spans="1:21" ht="22.5" customHeight="1" thickBot="1" x14ac:dyDescent="0.2">
      <c r="A27" s="11"/>
      <c r="B27" s="22"/>
      <c r="C27" s="157" t="s">
        <v>60</v>
      </c>
      <c r="D27" s="158"/>
      <c r="E27" s="126">
        <f>P27</f>
        <v>0</v>
      </c>
      <c r="F27" s="127"/>
      <c r="G27" s="32" t="s">
        <v>12</v>
      </c>
      <c r="H27" s="49"/>
      <c r="I27" s="49"/>
      <c r="J27" s="34"/>
      <c r="K27" s="49"/>
      <c r="L27" s="34"/>
      <c r="M27" s="49"/>
      <c r="N27" s="49"/>
      <c r="O27" s="34"/>
      <c r="P27" s="169"/>
      <c r="Q27" s="169"/>
      <c r="R27" s="32" t="s">
        <v>12</v>
      </c>
      <c r="S27" s="153"/>
      <c r="T27" s="154"/>
      <c r="U27" s="155"/>
    </row>
    <row r="28" spans="1:21" ht="22.5" customHeight="1" thickBot="1" x14ac:dyDescent="0.2">
      <c r="A28" s="24"/>
      <c r="B28" s="156" t="s">
        <v>25</v>
      </c>
      <c r="C28" s="119"/>
      <c r="D28" s="22"/>
      <c r="E28" s="136">
        <f>E16+E19+E22</f>
        <v>0</v>
      </c>
      <c r="F28" s="136"/>
      <c r="G28" s="45" t="s">
        <v>12</v>
      </c>
      <c r="H28" s="45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37"/>
    </row>
    <row r="29" spans="1:21" ht="27.75" customHeight="1" x14ac:dyDescent="0.15">
      <c r="A29" s="152" t="s">
        <v>59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</row>
    <row r="30" spans="1:21" ht="14.25" customHeight="1" x14ac:dyDescent="0.15">
      <c r="B30" s="44"/>
    </row>
  </sheetData>
  <mergeCells count="82">
    <mergeCell ref="A29:U29"/>
    <mergeCell ref="E27:F27"/>
    <mergeCell ref="P27:Q27"/>
    <mergeCell ref="S27:U27"/>
    <mergeCell ref="B28:C28"/>
    <mergeCell ref="E28:F28"/>
    <mergeCell ref="C27:D27"/>
    <mergeCell ref="C23:D24"/>
    <mergeCell ref="E23:F23"/>
    <mergeCell ref="E24:G24"/>
    <mergeCell ref="P26:Q26"/>
    <mergeCell ref="S26:U26"/>
    <mergeCell ref="S25:U25"/>
    <mergeCell ref="S24:U24"/>
    <mergeCell ref="E26:F26"/>
    <mergeCell ref="S23:U23"/>
    <mergeCell ref="P25:Q25"/>
    <mergeCell ref="C18:D18"/>
    <mergeCell ref="P18:Q18"/>
    <mergeCell ref="S18:U18"/>
    <mergeCell ref="C20:D21"/>
    <mergeCell ref="P20:Q20"/>
    <mergeCell ref="S21:U21"/>
    <mergeCell ref="P21:Q21"/>
    <mergeCell ref="A1:U1"/>
    <mergeCell ref="B3:I3"/>
    <mergeCell ref="J3:K3"/>
    <mergeCell ref="Q3:U3"/>
    <mergeCell ref="A5:B5"/>
    <mergeCell ref="C5:E5"/>
    <mergeCell ref="F5:G5"/>
    <mergeCell ref="H5:J5"/>
    <mergeCell ref="L5:M5"/>
    <mergeCell ref="R5:S5"/>
    <mergeCell ref="Q4:S4"/>
    <mergeCell ref="E7:F7"/>
    <mergeCell ref="E9:F9"/>
    <mergeCell ref="E10:F10"/>
    <mergeCell ref="E8:F8"/>
    <mergeCell ref="E19:F19"/>
    <mergeCell ref="E18:F18"/>
    <mergeCell ref="E13:F13"/>
    <mergeCell ref="E15:G15"/>
    <mergeCell ref="E11:F11"/>
    <mergeCell ref="B6:D6"/>
    <mergeCell ref="E6:G6"/>
    <mergeCell ref="C8:D8"/>
    <mergeCell ref="S20:U20"/>
    <mergeCell ref="E21:F21"/>
    <mergeCell ref="P17:Q17"/>
    <mergeCell ref="H6:R6"/>
    <mergeCell ref="I7:R7"/>
    <mergeCell ref="H8:R8"/>
    <mergeCell ref="S8:U8"/>
    <mergeCell ref="P10:Q10"/>
    <mergeCell ref="S6:U6"/>
    <mergeCell ref="S7:U7"/>
    <mergeCell ref="L10:O10"/>
    <mergeCell ref="H10:J10"/>
    <mergeCell ref="S12:U12"/>
    <mergeCell ref="E22:F22"/>
    <mergeCell ref="P24:Q24"/>
    <mergeCell ref="E25:F25"/>
    <mergeCell ref="E20:F20"/>
    <mergeCell ref="P23:Q23"/>
    <mergeCell ref="S17:U17"/>
    <mergeCell ref="S10:U10"/>
    <mergeCell ref="H12:J12"/>
    <mergeCell ref="L12:O12"/>
    <mergeCell ref="P12:Q12"/>
    <mergeCell ref="S13:U13"/>
    <mergeCell ref="H15:R15"/>
    <mergeCell ref="S15:U15"/>
    <mergeCell ref="P11:Q11"/>
    <mergeCell ref="C10:D10"/>
    <mergeCell ref="C11:D11"/>
    <mergeCell ref="C17:D17"/>
    <mergeCell ref="E16:F16"/>
    <mergeCell ref="E17:F17"/>
    <mergeCell ref="B13:C13"/>
    <mergeCell ref="B15:D15"/>
    <mergeCell ref="E12:F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0"/>
  <sheetViews>
    <sheetView view="pageBreakPreview" zoomScale="90" zoomScaleNormal="100" zoomScaleSheetLayoutView="90" workbookViewId="0">
      <selection activeCell="P23" sqref="P23:Q27"/>
    </sheetView>
  </sheetViews>
  <sheetFormatPr defaultRowHeight="14.25" x14ac:dyDescent="0.15"/>
  <cols>
    <col min="1" max="2" width="9" style="8"/>
    <col min="3" max="4" width="9" style="8" customWidth="1"/>
    <col min="5" max="6" width="7" style="8" customWidth="1"/>
    <col min="7" max="7" width="4.375" style="8" customWidth="1"/>
    <col min="8" max="8" width="11.25" style="8" customWidth="1"/>
    <col min="9" max="9" width="4.375" style="8" customWidth="1"/>
    <col min="10" max="10" width="14.375" style="8" customWidth="1"/>
    <col min="11" max="11" width="5.5" style="8" customWidth="1"/>
    <col min="12" max="12" width="9.375" style="8" customWidth="1"/>
    <col min="13" max="13" width="4.375" style="8" customWidth="1"/>
    <col min="14" max="14" width="9.5" style="8" customWidth="1"/>
    <col min="15" max="15" width="3.5" style="8" customWidth="1"/>
    <col min="16" max="16" width="11.375" style="8" customWidth="1"/>
    <col min="17" max="17" width="3.375" style="8" customWidth="1"/>
    <col min="18" max="18" width="4.375" style="8" customWidth="1"/>
    <col min="19" max="16384" width="9" style="8"/>
  </cols>
  <sheetData>
    <row r="1" spans="1:22" ht="33.75" customHeight="1" x14ac:dyDescent="0.15">
      <c r="A1" s="137" t="s">
        <v>57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</row>
    <row r="2" spans="1:22" ht="1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spans="1:22" ht="19.5" customHeight="1" thickBot="1" x14ac:dyDescent="0.2">
      <c r="A3" s="42" t="s">
        <v>47</v>
      </c>
      <c r="B3" s="138" t="s">
        <v>32</v>
      </c>
      <c r="C3" s="138"/>
      <c r="D3" s="138"/>
      <c r="E3" s="138"/>
      <c r="F3" s="138"/>
      <c r="G3" s="138"/>
      <c r="H3" s="138"/>
      <c r="I3" s="138"/>
      <c r="J3" s="138" t="s">
        <v>39</v>
      </c>
      <c r="K3" s="138"/>
      <c r="L3" s="42" t="s">
        <v>44</v>
      </c>
      <c r="M3" s="42" t="s">
        <v>40</v>
      </c>
      <c r="N3" s="42" t="s">
        <v>44</v>
      </c>
      <c r="O3" s="42" t="s">
        <v>41</v>
      </c>
      <c r="P3" s="42" t="s">
        <v>48</v>
      </c>
      <c r="Q3" s="138" t="s">
        <v>38</v>
      </c>
      <c r="R3" s="138"/>
      <c r="S3" s="138"/>
      <c r="T3" s="138"/>
      <c r="U3" s="138"/>
    </row>
    <row r="4" spans="1:22" ht="18.75" customHeight="1" x14ac:dyDescent="0.15"/>
    <row r="5" spans="1:22" ht="22.5" customHeight="1" thickBot="1" x14ac:dyDescent="0.2">
      <c r="A5" s="139" t="s">
        <v>0</v>
      </c>
      <c r="B5" s="139"/>
      <c r="C5" s="140" t="s">
        <v>33</v>
      </c>
      <c r="D5" s="140"/>
      <c r="E5" s="140"/>
      <c r="F5" s="104" t="s">
        <v>1</v>
      </c>
      <c r="G5" s="104"/>
      <c r="H5" s="104" t="s">
        <v>34</v>
      </c>
      <c r="I5" s="104"/>
      <c r="J5" s="104"/>
      <c r="K5" s="9"/>
      <c r="L5" s="104" t="s">
        <v>30</v>
      </c>
      <c r="M5" s="104"/>
      <c r="N5" s="40" t="s">
        <v>35</v>
      </c>
      <c r="O5" s="40" t="s">
        <v>31</v>
      </c>
      <c r="P5" s="40" t="s">
        <v>36</v>
      </c>
      <c r="Q5" s="40" t="s">
        <v>31</v>
      </c>
      <c r="R5" s="141" t="s">
        <v>36</v>
      </c>
      <c r="S5" s="141"/>
      <c r="T5" s="9"/>
    </row>
    <row r="6" spans="1:22" ht="22.5" customHeight="1" thickBot="1" x14ac:dyDescent="0.2">
      <c r="A6" s="10" t="s">
        <v>3</v>
      </c>
      <c r="B6" s="105" t="s">
        <v>2</v>
      </c>
      <c r="C6" s="106"/>
      <c r="D6" s="106"/>
      <c r="E6" s="121" t="s">
        <v>58</v>
      </c>
      <c r="F6" s="121"/>
      <c r="G6" s="121"/>
      <c r="H6" s="118" t="s">
        <v>6</v>
      </c>
      <c r="I6" s="119"/>
      <c r="J6" s="119"/>
      <c r="K6" s="119"/>
      <c r="L6" s="119"/>
      <c r="M6" s="119"/>
      <c r="N6" s="119"/>
      <c r="O6" s="119"/>
      <c r="P6" s="119"/>
      <c r="Q6" s="119"/>
      <c r="R6" s="120"/>
      <c r="S6" s="121" t="s">
        <v>7</v>
      </c>
      <c r="T6" s="121"/>
      <c r="U6" s="122"/>
    </row>
    <row r="7" spans="1:22" ht="22.5" customHeight="1" x14ac:dyDescent="0.15">
      <c r="A7" s="11"/>
      <c r="B7" s="12" t="s">
        <v>5</v>
      </c>
      <c r="C7" s="12"/>
      <c r="D7" s="13"/>
      <c r="E7" s="101">
        <v>150000</v>
      </c>
      <c r="F7" s="101"/>
      <c r="G7" s="2" t="s">
        <v>12</v>
      </c>
      <c r="H7" s="3"/>
      <c r="I7" s="128"/>
      <c r="J7" s="128"/>
      <c r="K7" s="128"/>
      <c r="L7" s="128"/>
      <c r="M7" s="128"/>
      <c r="N7" s="128"/>
      <c r="O7" s="128"/>
      <c r="P7" s="128"/>
      <c r="Q7" s="128"/>
      <c r="R7" s="129"/>
      <c r="S7" s="132"/>
      <c r="T7" s="132"/>
      <c r="U7" s="133"/>
    </row>
    <row r="8" spans="1:22" ht="22.5" customHeight="1" x14ac:dyDescent="0.15">
      <c r="A8" s="11"/>
      <c r="B8" s="14"/>
      <c r="C8" s="95" t="s">
        <v>4</v>
      </c>
      <c r="D8" s="124"/>
      <c r="E8" s="95">
        <v>150000</v>
      </c>
      <c r="F8" s="124"/>
      <c r="G8" s="6" t="s">
        <v>12</v>
      </c>
      <c r="H8" s="110" t="s">
        <v>13</v>
      </c>
      <c r="I8" s="111"/>
      <c r="J8" s="111"/>
      <c r="K8" s="111"/>
      <c r="L8" s="111"/>
      <c r="M8" s="111"/>
      <c r="N8" s="111"/>
      <c r="O8" s="111"/>
      <c r="P8" s="111"/>
      <c r="Q8" s="111"/>
      <c r="R8" s="163"/>
      <c r="S8" s="130"/>
      <c r="T8" s="130"/>
      <c r="U8" s="131"/>
    </row>
    <row r="9" spans="1:22" ht="22.5" customHeight="1" x14ac:dyDescent="0.15">
      <c r="A9" s="11"/>
      <c r="B9" s="15" t="s">
        <v>54</v>
      </c>
      <c r="C9" s="15"/>
      <c r="D9" s="15"/>
      <c r="E9" s="103">
        <f>E10+E11</f>
        <v>154000</v>
      </c>
      <c r="F9" s="103"/>
      <c r="G9" s="63" t="s">
        <v>12</v>
      </c>
      <c r="H9" s="61"/>
      <c r="I9" s="62"/>
      <c r="J9" s="62"/>
      <c r="K9" s="62"/>
      <c r="L9" s="62"/>
      <c r="M9" s="62"/>
      <c r="N9" s="62"/>
      <c r="O9" s="62"/>
      <c r="P9" s="62"/>
      <c r="Q9" s="62"/>
      <c r="R9" s="60"/>
      <c r="S9" s="17"/>
      <c r="T9" s="17"/>
      <c r="U9" s="18"/>
    </row>
    <row r="10" spans="1:22" ht="22.5" customHeight="1" x14ac:dyDescent="0.15">
      <c r="A10" s="11"/>
      <c r="B10" s="19"/>
      <c r="C10" s="161" t="s">
        <v>8</v>
      </c>
      <c r="D10" s="162"/>
      <c r="E10" s="95">
        <v>94000</v>
      </c>
      <c r="F10" s="124"/>
      <c r="G10" s="6" t="s">
        <v>12</v>
      </c>
      <c r="H10" s="110" t="s">
        <v>10</v>
      </c>
      <c r="I10" s="111"/>
      <c r="J10" s="111"/>
      <c r="K10" s="20"/>
      <c r="L10" s="124"/>
      <c r="M10" s="124"/>
      <c r="N10" s="124"/>
      <c r="O10" s="124"/>
      <c r="P10" s="166">
        <v>92000</v>
      </c>
      <c r="Q10" s="166"/>
      <c r="R10" s="6" t="s">
        <v>12</v>
      </c>
      <c r="S10" s="110"/>
      <c r="T10" s="111"/>
      <c r="U10" s="112"/>
    </row>
    <row r="11" spans="1:22" ht="22.5" customHeight="1" x14ac:dyDescent="0.15">
      <c r="A11" s="11"/>
      <c r="B11" s="19"/>
      <c r="C11" s="159" t="s">
        <v>53</v>
      </c>
      <c r="D11" s="160"/>
      <c r="E11" s="97">
        <f>P11</f>
        <v>60000</v>
      </c>
      <c r="F11" s="123"/>
      <c r="G11" s="64" t="s">
        <v>12</v>
      </c>
      <c r="H11" s="70" t="s">
        <v>55</v>
      </c>
      <c r="I11" s="66"/>
      <c r="J11" s="66">
        <v>500</v>
      </c>
      <c r="K11" s="31" t="s">
        <v>19</v>
      </c>
      <c r="L11" s="72">
        <v>120</v>
      </c>
      <c r="M11" s="31" t="s">
        <v>20</v>
      </c>
      <c r="N11" s="31"/>
      <c r="O11" s="31"/>
      <c r="P11" s="167">
        <f>J11*L11</f>
        <v>60000</v>
      </c>
      <c r="Q11" s="167"/>
      <c r="R11" s="64" t="s">
        <v>56</v>
      </c>
      <c r="S11" s="65"/>
      <c r="T11" s="17"/>
      <c r="U11" s="67"/>
    </row>
    <row r="12" spans="1:22" ht="22.5" customHeight="1" thickBot="1" x14ac:dyDescent="0.2">
      <c r="A12" s="11"/>
      <c r="B12" s="21"/>
      <c r="C12" s="68"/>
      <c r="D12" s="69"/>
      <c r="E12" s="107"/>
      <c r="F12" s="104"/>
      <c r="G12" s="165"/>
      <c r="H12" s="113" t="s">
        <v>11</v>
      </c>
      <c r="I12" s="114"/>
      <c r="J12" s="114"/>
      <c r="K12" s="9"/>
      <c r="L12" s="104"/>
      <c r="M12" s="104"/>
      <c r="N12" s="104"/>
      <c r="O12" s="104"/>
      <c r="P12" s="170"/>
      <c r="Q12" s="170"/>
      <c r="R12" s="23" t="s">
        <v>12</v>
      </c>
      <c r="S12" s="113"/>
      <c r="T12" s="114"/>
      <c r="U12" s="134"/>
    </row>
    <row r="13" spans="1:22" ht="22.5" customHeight="1" thickBot="1" x14ac:dyDescent="0.2">
      <c r="A13" s="24"/>
      <c r="B13" s="104" t="s">
        <v>9</v>
      </c>
      <c r="C13" s="104"/>
      <c r="D13" s="22"/>
      <c r="E13" s="164">
        <f>+E7+E9</f>
        <v>304000</v>
      </c>
      <c r="F13" s="164"/>
      <c r="G13" s="7" t="s">
        <v>12</v>
      </c>
      <c r="H13" s="7"/>
      <c r="I13" s="22"/>
      <c r="J13" s="22"/>
      <c r="K13" s="22"/>
      <c r="L13" s="22"/>
      <c r="M13" s="22"/>
      <c r="N13" s="22"/>
      <c r="O13" s="22"/>
      <c r="P13" s="22"/>
      <c r="Q13" s="22"/>
      <c r="R13" s="21"/>
      <c r="S13" s="115"/>
      <c r="T13" s="116"/>
      <c r="U13" s="117"/>
      <c r="V13" s="19"/>
    </row>
    <row r="14" spans="1:22" ht="22.5" customHeight="1" thickBot="1" x14ac:dyDescent="0.2">
      <c r="A14" s="19"/>
      <c r="S14" s="25"/>
      <c r="T14" s="25"/>
      <c r="U14" s="25"/>
    </row>
    <row r="15" spans="1:22" ht="22.5" customHeight="1" thickBot="1" x14ac:dyDescent="0.2">
      <c r="A15" s="10" t="s">
        <v>14</v>
      </c>
      <c r="B15" s="105" t="s">
        <v>2</v>
      </c>
      <c r="C15" s="106"/>
      <c r="D15" s="106"/>
      <c r="E15" s="121" t="s">
        <v>58</v>
      </c>
      <c r="F15" s="121"/>
      <c r="G15" s="121"/>
      <c r="H15" s="118" t="s">
        <v>6</v>
      </c>
      <c r="I15" s="119"/>
      <c r="J15" s="119"/>
      <c r="K15" s="119"/>
      <c r="L15" s="119"/>
      <c r="M15" s="119"/>
      <c r="N15" s="119"/>
      <c r="O15" s="119"/>
      <c r="P15" s="119"/>
      <c r="Q15" s="119"/>
      <c r="R15" s="120"/>
      <c r="S15" s="121" t="s">
        <v>7</v>
      </c>
      <c r="T15" s="121"/>
      <c r="U15" s="122"/>
    </row>
    <row r="16" spans="1:22" ht="22.5" customHeight="1" x14ac:dyDescent="0.15">
      <c r="A16" s="11"/>
      <c r="B16" s="12" t="s">
        <v>15</v>
      </c>
      <c r="C16" s="12"/>
      <c r="D16" s="12"/>
      <c r="E16" s="101">
        <f>E17+E18</f>
        <v>162000</v>
      </c>
      <c r="F16" s="101"/>
      <c r="G16" s="38" t="s">
        <v>12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26"/>
      <c r="T16" s="26"/>
      <c r="U16" s="27"/>
    </row>
    <row r="17" spans="1:21" ht="22.5" customHeight="1" x14ac:dyDescent="0.15">
      <c r="A17" s="11"/>
      <c r="B17" s="19"/>
      <c r="C17" s="99" t="s">
        <v>16</v>
      </c>
      <c r="D17" s="100"/>
      <c r="E17" s="102">
        <v>160000</v>
      </c>
      <c r="F17" s="103"/>
      <c r="G17" s="5" t="s">
        <v>12</v>
      </c>
      <c r="H17" s="16" t="s">
        <v>37</v>
      </c>
      <c r="I17" s="4" t="s">
        <v>18</v>
      </c>
      <c r="J17" s="71">
        <v>2000</v>
      </c>
      <c r="K17" s="4" t="s">
        <v>19</v>
      </c>
      <c r="L17" s="71">
        <v>80</v>
      </c>
      <c r="M17" s="4" t="s">
        <v>20</v>
      </c>
      <c r="N17" s="4"/>
      <c r="O17" s="28"/>
      <c r="P17" s="168">
        <v>160000</v>
      </c>
      <c r="Q17" s="168"/>
      <c r="R17" s="5" t="s">
        <v>12</v>
      </c>
      <c r="S17" s="99"/>
      <c r="T17" s="108"/>
      <c r="U17" s="109"/>
    </row>
    <row r="18" spans="1:21" ht="22.5" customHeight="1" thickBot="1" x14ac:dyDescent="0.2">
      <c r="A18" s="11"/>
      <c r="B18" s="21"/>
      <c r="C18" s="114" t="s">
        <v>17</v>
      </c>
      <c r="D18" s="114"/>
      <c r="E18" s="126">
        <v>2000</v>
      </c>
      <c r="F18" s="127"/>
      <c r="G18" s="23" t="s">
        <v>12</v>
      </c>
      <c r="H18" s="7" t="s">
        <v>49</v>
      </c>
      <c r="I18" s="7" t="s">
        <v>18</v>
      </c>
      <c r="J18" s="22">
        <v>2000</v>
      </c>
      <c r="K18" s="7" t="s">
        <v>19</v>
      </c>
      <c r="L18" s="22">
        <v>1</v>
      </c>
      <c r="M18" s="7" t="s">
        <v>20</v>
      </c>
      <c r="N18" s="7"/>
      <c r="O18" s="22"/>
      <c r="P18" s="169">
        <v>2000</v>
      </c>
      <c r="Q18" s="169"/>
      <c r="R18" s="7" t="s">
        <v>12</v>
      </c>
      <c r="S18" s="142"/>
      <c r="T18" s="143"/>
      <c r="U18" s="144"/>
    </row>
    <row r="19" spans="1:21" ht="22.5" customHeight="1" x14ac:dyDescent="0.15">
      <c r="A19" s="11"/>
      <c r="B19" s="12" t="s">
        <v>21</v>
      </c>
      <c r="C19" s="12"/>
      <c r="D19" s="12"/>
      <c r="E19" s="101">
        <v>40000</v>
      </c>
      <c r="F19" s="101"/>
      <c r="G19" s="1" t="s">
        <v>12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2"/>
      <c r="S19" s="29"/>
      <c r="T19" s="29"/>
      <c r="U19" s="30"/>
    </row>
    <row r="20" spans="1:21" ht="22.5" customHeight="1" x14ac:dyDescent="0.15">
      <c r="A20" s="11"/>
      <c r="B20" s="19"/>
      <c r="C20" s="145" t="s">
        <v>22</v>
      </c>
      <c r="D20" s="146"/>
      <c r="E20" s="102">
        <v>40000</v>
      </c>
      <c r="F20" s="103"/>
      <c r="G20" s="31" t="s">
        <v>12</v>
      </c>
      <c r="H20" s="39" t="s">
        <v>26</v>
      </c>
      <c r="I20" s="31" t="s">
        <v>18</v>
      </c>
      <c r="J20" s="66">
        <v>800</v>
      </c>
      <c r="K20" s="4" t="s">
        <v>19</v>
      </c>
      <c r="L20" s="72">
        <v>50</v>
      </c>
      <c r="M20" s="31" t="s">
        <v>29</v>
      </c>
      <c r="N20" s="31"/>
      <c r="O20" s="19"/>
      <c r="P20" s="168">
        <v>40000</v>
      </c>
      <c r="Q20" s="168"/>
      <c r="R20" s="5" t="s">
        <v>12</v>
      </c>
      <c r="S20" s="102"/>
      <c r="T20" s="103"/>
      <c r="U20" s="125"/>
    </row>
    <row r="21" spans="1:21" ht="22.5" customHeight="1" thickBot="1" x14ac:dyDescent="0.2">
      <c r="A21" s="11"/>
      <c r="B21" s="21"/>
      <c r="C21" s="147"/>
      <c r="D21" s="148"/>
      <c r="E21" s="126"/>
      <c r="F21" s="127"/>
      <c r="G21" s="32" t="s">
        <v>12</v>
      </c>
      <c r="H21" s="33"/>
      <c r="I21" s="33" t="s">
        <v>18</v>
      </c>
      <c r="J21" s="33"/>
      <c r="K21" s="7" t="s">
        <v>19</v>
      </c>
      <c r="L21" s="34"/>
      <c r="M21" s="33" t="s">
        <v>29</v>
      </c>
      <c r="N21" s="33"/>
      <c r="O21" s="34"/>
      <c r="P21" s="169"/>
      <c r="Q21" s="169"/>
      <c r="R21" s="23" t="s">
        <v>12</v>
      </c>
      <c r="S21" s="142"/>
      <c r="T21" s="143"/>
      <c r="U21" s="144"/>
    </row>
    <row r="22" spans="1:21" ht="22.5" customHeight="1" x14ac:dyDescent="0.15">
      <c r="A22" s="11"/>
      <c r="B22" s="12" t="s">
        <v>23</v>
      </c>
      <c r="C22" s="12"/>
      <c r="D22" s="12"/>
      <c r="E22" s="101">
        <v>102000</v>
      </c>
      <c r="F22" s="101"/>
      <c r="G22" s="38" t="s">
        <v>12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29"/>
      <c r="T22" s="29"/>
      <c r="U22" s="30"/>
    </row>
    <row r="23" spans="1:21" ht="22.5" customHeight="1" x14ac:dyDescent="0.15">
      <c r="A23" s="11"/>
      <c r="B23" s="19"/>
      <c r="C23" s="145" t="s">
        <v>24</v>
      </c>
      <c r="D23" s="146"/>
      <c r="E23" s="102">
        <v>1000</v>
      </c>
      <c r="F23" s="103"/>
      <c r="G23" s="5" t="s">
        <v>12</v>
      </c>
      <c r="H23" s="16" t="s">
        <v>28</v>
      </c>
      <c r="I23" s="4"/>
      <c r="J23" s="28"/>
      <c r="K23" s="4"/>
      <c r="L23" s="28"/>
      <c r="M23" s="4"/>
      <c r="N23" s="4"/>
      <c r="O23" s="28"/>
      <c r="P23" s="168"/>
      <c r="Q23" s="168"/>
      <c r="R23" s="5" t="s">
        <v>12</v>
      </c>
      <c r="S23" s="99"/>
      <c r="T23" s="108"/>
      <c r="U23" s="109"/>
    </row>
    <row r="24" spans="1:21" ht="22.5" customHeight="1" x14ac:dyDescent="0.15">
      <c r="A24" s="11"/>
      <c r="B24" s="19"/>
      <c r="C24" s="149"/>
      <c r="D24" s="150"/>
      <c r="E24" s="102"/>
      <c r="F24" s="103"/>
      <c r="G24" s="151"/>
      <c r="H24" s="16" t="s">
        <v>27</v>
      </c>
      <c r="I24" s="4"/>
      <c r="J24" s="28"/>
      <c r="K24" s="4"/>
      <c r="L24" s="28"/>
      <c r="M24" s="4"/>
      <c r="N24" s="4"/>
      <c r="O24" s="28"/>
      <c r="P24" s="168">
        <v>1000</v>
      </c>
      <c r="Q24" s="168"/>
      <c r="R24" s="5" t="s">
        <v>12</v>
      </c>
      <c r="S24" s="99"/>
      <c r="T24" s="108"/>
      <c r="U24" s="109"/>
    </row>
    <row r="25" spans="1:21" ht="22.5" customHeight="1" x14ac:dyDescent="0.15">
      <c r="A25" s="11"/>
      <c r="B25" s="19"/>
      <c r="C25" s="35" t="s">
        <v>42</v>
      </c>
      <c r="D25" s="43"/>
      <c r="E25" s="102">
        <v>50000</v>
      </c>
      <c r="F25" s="103"/>
      <c r="G25" s="5" t="s">
        <v>12</v>
      </c>
      <c r="H25" s="16"/>
      <c r="I25" s="4"/>
      <c r="J25" s="28"/>
      <c r="K25" s="4"/>
      <c r="L25" s="28"/>
      <c r="M25" s="4"/>
      <c r="N25" s="4"/>
      <c r="O25" s="28"/>
      <c r="P25" s="168">
        <v>50000</v>
      </c>
      <c r="Q25" s="168"/>
      <c r="R25" s="5" t="s">
        <v>12</v>
      </c>
      <c r="S25" s="99" t="s">
        <v>45</v>
      </c>
      <c r="T25" s="108"/>
      <c r="U25" s="109"/>
    </row>
    <row r="26" spans="1:21" ht="22.5" customHeight="1" x14ac:dyDescent="0.15">
      <c r="A26" s="11"/>
      <c r="B26" s="19"/>
      <c r="C26" s="35" t="s">
        <v>43</v>
      </c>
      <c r="D26" s="36"/>
      <c r="E26" s="102">
        <v>3000</v>
      </c>
      <c r="F26" s="103"/>
      <c r="G26" s="5" t="s">
        <v>12</v>
      </c>
      <c r="H26" s="4"/>
      <c r="I26" s="4"/>
      <c r="J26" s="28"/>
      <c r="K26" s="4"/>
      <c r="L26" s="28"/>
      <c r="M26" s="4"/>
      <c r="N26" s="4"/>
      <c r="O26" s="28"/>
      <c r="P26" s="168">
        <v>3000</v>
      </c>
      <c r="Q26" s="168"/>
      <c r="R26" s="5" t="s">
        <v>12</v>
      </c>
      <c r="S26" s="99" t="s">
        <v>46</v>
      </c>
      <c r="T26" s="108"/>
      <c r="U26" s="109"/>
    </row>
    <row r="27" spans="1:21" ht="22.5" customHeight="1" thickBot="1" x14ac:dyDescent="0.2">
      <c r="A27" s="11"/>
      <c r="B27" s="22"/>
      <c r="C27" s="157" t="s">
        <v>60</v>
      </c>
      <c r="D27" s="158"/>
      <c r="E27" s="126">
        <v>48000</v>
      </c>
      <c r="F27" s="127"/>
      <c r="G27" s="32" t="s">
        <v>12</v>
      </c>
      <c r="H27" s="33"/>
      <c r="I27" s="33"/>
      <c r="J27" s="34"/>
      <c r="K27" s="33"/>
      <c r="L27" s="34"/>
      <c r="M27" s="33"/>
      <c r="N27" s="33"/>
      <c r="O27" s="34"/>
      <c r="P27" s="169">
        <v>48000</v>
      </c>
      <c r="Q27" s="169"/>
      <c r="R27" s="32" t="s">
        <v>12</v>
      </c>
      <c r="S27" s="142" t="s">
        <v>38</v>
      </c>
      <c r="T27" s="143"/>
      <c r="U27" s="144"/>
    </row>
    <row r="28" spans="1:21" ht="22.5" customHeight="1" thickBot="1" x14ac:dyDescent="0.2">
      <c r="A28" s="24"/>
      <c r="B28" s="156" t="s">
        <v>25</v>
      </c>
      <c r="C28" s="119"/>
      <c r="D28" s="22"/>
      <c r="E28" s="136">
        <f>E16+E19+E22</f>
        <v>304000</v>
      </c>
      <c r="F28" s="136"/>
      <c r="G28" s="7" t="s">
        <v>12</v>
      </c>
      <c r="H28" s="7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37"/>
    </row>
    <row r="29" spans="1:21" ht="27.75" customHeight="1" x14ac:dyDescent="0.15">
      <c r="A29" s="152" t="s">
        <v>59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</row>
    <row r="30" spans="1:21" ht="14.25" customHeight="1" x14ac:dyDescent="0.15">
      <c r="B30" s="44"/>
    </row>
  </sheetData>
  <mergeCells count="81">
    <mergeCell ref="Q3:U3"/>
    <mergeCell ref="E12:G12"/>
    <mergeCell ref="E24:G24"/>
    <mergeCell ref="A1:U1"/>
    <mergeCell ref="E25:F25"/>
    <mergeCell ref="P25:Q25"/>
    <mergeCell ref="S25:U25"/>
    <mergeCell ref="P23:Q23"/>
    <mergeCell ref="S23:U23"/>
    <mergeCell ref="P24:Q24"/>
    <mergeCell ref="S24:U24"/>
    <mergeCell ref="P20:Q20"/>
    <mergeCell ref="S20:U20"/>
    <mergeCell ref="S21:U21"/>
    <mergeCell ref="P17:Q17"/>
    <mergeCell ref="P21:Q21"/>
    <mergeCell ref="S17:U17"/>
    <mergeCell ref="B28:C28"/>
    <mergeCell ref="E28:F28"/>
    <mergeCell ref="B3:I3"/>
    <mergeCell ref="J3:K3"/>
    <mergeCell ref="E26:F26"/>
    <mergeCell ref="E22:F22"/>
    <mergeCell ref="C23:D24"/>
    <mergeCell ref="E23:F23"/>
    <mergeCell ref="E19:F19"/>
    <mergeCell ref="C20:D21"/>
    <mergeCell ref="E20:F20"/>
    <mergeCell ref="E21:F21"/>
    <mergeCell ref="E16:F16"/>
    <mergeCell ref="C17:D17"/>
    <mergeCell ref="E17:F17"/>
    <mergeCell ref="C18:D18"/>
    <mergeCell ref="P26:Q26"/>
    <mergeCell ref="S26:U26"/>
    <mergeCell ref="E27:F27"/>
    <mergeCell ref="P27:Q27"/>
    <mergeCell ref="S27:U27"/>
    <mergeCell ref="E18:F18"/>
    <mergeCell ref="P18:Q18"/>
    <mergeCell ref="S18:U18"/>
    <mergeCell ref="C27:D27"/>
    <mergeCell ref="B13:C13"/>
    <mergeCell ref="E13:F13"/>
    <mergeCell ref="S13:U13"/>
    <mergeCell ref="B15:D15"/>
    <mergeCell ref="E15:G15"/>
    <mergeCell ref="H15:R15"/>
    <mergeCell ref="S15:U15"/>
    <mergeCell ref="H8:R8"/>
    <mergeCell ref="A29:U29"/>
    <mergeCell ref="E7:F7"/>
    <mergeCell ref="I7:R7"/>
    <mergeCell ref="S7:U7"/>
    <mergeCell ref="E10:F10"/>
    <mergeCell ref="S8:U8"/>
    <mergeCell ref="E9:F9"/>
    <mergeCell ref="S10:U10"/>
    <mergeCell ref="H12:J12"/>
    <mergeCell ref="L12:O12"/>
    <mergeCell ref="P12:Q12"/>
    <mergeCell ref="S12:U12"/>
    <mergeCell ref="H10:J10"/>
    <mergeCell ref="L10:O10"/>
    <mergeCell ref="P10:Q10"/>
    <mergeCell ref="P11:Q11"/>
    <mergeCell ref="C11:D11"/>
    <mergeCell ref="E11:F11"/>
    <mergeCell ref="C10:D10"/>
    <mergeCell ref="R5:S5"/>
    <mergeCell ref="B6:D6"/>
    <mergeCell ref="E6:G6"/>
    <mergeCell ref="H6:R6"/>
    <mergeCell ref="S6:U6"/>
    <mergeCell ref="A5:B5"/>
    <mergeCell ref="C5:E5"/>
    <mergeCell ref="F5:G5"/>
    <mergeCell ref="H5:J5"/>
    <mergeCell ref="L5:M5"/>
    <mergeCell ref="C8:D8"/>
    <mergeCell ref="E8:F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請求書（様式1）</vt:lpstr>
      <vt:lpstr>収支予算書</vt:lpstr>
      <vt:lpstr>予算記載例</vt:lpstr>
      <vt:lpstr>収支予算書!Print_Area</vt:lpstr>
      <vt:lpstr>予算記載例!Print_Area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sg-4</dc:creator>
  <cp:lastModifiedBy>光井　柚子</cp:lastModifiedBy>
  <cp:lastPrinted>2021-02-26T09:23:23Z</cp:lastPrinted>
  <dcterms:created xsi:type="dcterms:W3CDTF">2014-03-28T11:21:16Z</dcterms:created>
  <dcterms:modified xsi:type="dcterms:W3CDTF">2021-04-03T02:24:08Z</dcterms:modified>
</cp:coreProperties>
</file>