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-ctrl\2000_事業課\2022年度事業\0900_競技力向上・選手強化\010_団体対策推進事業\01_起案\④支出\競技力別強化事業費（前期）\"/>
    </mc:Choice>
  </mc:AlternateContent>
  <xr:revisionPtr revIDLastSave="0" documentId="13_ncr:1_{20AF23C1-08A2-4D0E-871E-1DEB020093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交付請求書" sheetId="1" r:id="rId1"/>
    <sheet name="事業計画書" sheetId="8" r:id="rId2"/>
    <sheet name="収支予算書（収入）" sheetId="2" r:id="rId3"/>
    <sheet name="収支予算書（支出）" sheetId="4" r:id="rId4"/>
    <sheet name="積算内訳" sheetId="5" r:id="rId5"/>
  </sheets>
  <definedNames>
    <definedName name="_xlnm.Print_Area" localSheetId="1">事業計画書!$A$1:$W$20</definedName>
    <definedName name="_xlnm.Print_Area" localSheetId="4">積算内訳!$A$1:$V$34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1" i="5" l="1"/>
  <c r="D16" i="8"/>
  <c r="F17" i="8"/>
  <c r="F16" i="8"/>
  <c r="D20" i="8"/>
  <c r="D19" i="8"/>
  <c r="D18" i="8"/>
  <c r="D17" i="8"/>
  <c r="F18" i="8"/>
  <c r="F19" i="8"/>
  <c r="F20" i="8"/>
  <c r="J7" i="8"/>
  <c r="J8" i="8"/>
  <c r="J9" i="8"/>
  <c r="J10" i="8"/>
  <c r="J11" i="8"/>
  <c r="J12" i="8"/>
  <c r="J13" i="8"/>
  <c r="J6" i="8"/>
  <c r="G15" i="2"/>
  <c r="T29" i="5"/>
  <c r="C29" i="5" s="1"/>
  <c r="T28" i="5"/>
  <c r="T27" i="5"/>
  <c r="T26" i="5"/>
  <c r="C24" i="5"/>
  <c r="T24" i="5"/>
  <c r="T23" i="5"/>
  <c r="T18" i="5"/>
  <c r="T17" i="5"/>
  <c r="T16" i="5"/>
  <c r="T15" i="5"/>
  <c r="T14" i="5"/>
  <c r="T13" i="5"/>
  <c r="T12" i="5"/>
  <c r="E17" i="4"/>
  <c r="C17" i="5" l="1"/>
  <c r="C27" i="5"/>
  <c r="C11" i="5"/>
  <c r="C13" i="5"/>
  <c r="H16" i="8"/>
  <c r="H20" i="8"/>
  <c r="H19" i="8"/>
  <c r="H18" i="8"/>
  <c r="H17" i="8"/>
  <c r="C32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　大輔</author>
  </authors>
  <commentList>
    <comment ref="E6" authorId="0" shapeId="0" xr:uid="{2B26FDD5-1DB1-4A13-92CD-93EE13E5DB14}">
      <text>
        <r>
          <rPr>
            <b/>
            <sz val="9"/>
            <color indexed="81"/>
            <rFont val="MS P ゴシック"/>
            <family val="3"/>
            <charset val="128"/>
          </rPr>
          <t>事業種別はプルダウンから選択すること。
右の表を参考に選択してください。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　大輔</author>
  </authors>
  <commentList>
    <comment ref="T5" authorId="0" shapeId="0" xr:uid="{D4A49B75-2A2C-4E7B-AB56-D61634E18AAA}">
      <text>
        <r>
          <rPr>
            <b/>
            <sz val="9"/>
            <color indexed="81"/>
            <rFont val="MS P ゴシック"/>
            <family val="3"/>
            <charset val="128"/>
          </rPr>
          <t>事業計画書と№をそろえること。</t>
        </r>
      </text>
    </comment>
    <comment ref="H7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プルダウンより選択。右の表を参考にすること。
</t>
        </r>
      </text>
    </comment>
    <comment ref="J13" authorId="0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公共交通機関による交通費を計上する。
注）高速道路の使用料は使用料及び賃借料に計上する。</t>
        </r>
      </text>
    </comment>
    <comment ref="H18" authorId="0" shapeId="0" xr:uid="{00000000-0006-0000-0400-000003000000}">
      <text>
        <r>
          <rPr>
            <b/>
            <sz val="9"/>
            <color indexed="81"/>
            <rFont val="MS P ゴシック"/>
            <family val="3"/>
            <charset val="128"/>
          </rPr>
          <t>購入したものを記載</t>
        </r>
      </text>
    </comment>
    <comment ref="T18" authorId="0" shapeId="0" xr:uid="{00000000-0006-0000-0400-000004000000}">
      <text>
        <r>
          <rPr>
            <b/>
            <sz val="9"/>
            <color indexed="81"/>
            <rFont val="MS P ゴシック"/>
            <family val="3"/>
            <charset val="128"/>
          </rPr>
          <t>対象事業予算１０％以内とする。</t>
        </r>
      </text>
    </comment>
    <comment ref="T22" authorId="0" shapeId="0" xr:uid="{00000000-0006-0000-0400-000005000000}">
      <text>
        <r>
          <rPr>
            <b/>
            <sz val="9"/>
            <color indexed="81"/>
            <rFont val="MS P ゴシック"/>
            <family val="3"/>
            <charset val="128"/>
          </rPr>
          <t>対象事業予算１０％以内</t>
        </r>
      </text>
    </comment>
    <comment ref="J29" authorId="0" shapeId="0" xr:uid="{00000000-0006-0000-0400-000006000000}">
      <text>
        <r>
          <rPr>
            <b/>
            <sz val="9"/>
            <color indexed="81"/>
            <rFont val="MS P ゴシック"/>
            <family val="3"/>
            <charset val="128"/>
          </rPr>
          <t>単価３万円以上の物品が対象。
別途協議の上、対象事業補助金の原則３０％以内</t>
        </r>
      </text>
    </comment>
  </commentList>
</comments>
</file>

<file path=xl/sharedStrings.xml><?xml version="1.0" encoding="utf-8"?>
<sst xmlns="http://schemas.openxmlformats.org/spreadsheetml/2006/main" count="221" uniqueCount="100">
  <si>
    <t>名　　　　 称</t>
    <rPh sb="0" eb="7">
      <t>メイショウ</t>
    </rPh>
    <phoneticPr fontId="3"/>
  </si>
  <si>
    <t>代　 表 　者</t>
    <rPh sb="0" eb="7">
      <t>ダイヒョウシャ</t>
    </rPh>
    <phoneticPr fontId="3"/>
  </si>
  <si>
    <t>印</t>
    <rPh sb="0" eb="1">
      <t>イン</t>
    </rPh>
    <phoneticPr fontId="3"/>
  </si>
  <si>
    <t>記</t>
    <rPh sb="0" eb="1">
      <t>キ</t>
    </rPh>
    <phoneticPr fontId="3"/>
  </si>
  <si>
    <t>内　　訳</t>
    <rPh sb="0" eb="4">
      <t>ウチワケ</t>
    </rPh>
    <phoneticPr fontId="3"/>
  </si>
  <si>
    <t>円</t>
    <rPh sb="0" eb="1">
      <t>エン</t>
    </rPh>
    <phoneticPr fontId="3"/>
  </si>
  <si>
    <t>第　　　　    号</t>
    <rPh sb="0" eb="1">
      <t>ダイ</t>
    </rPh>
    <rPh sb="9" eb="10">
      <t>ゴウ</t>
    </rPh>
    <phoneticPr fontId="3"/>
  </si>
  <si>
    <t>収支予算積算内訳</t>
    <rPh sb="0" eb="2">
      <t>シュウシ</t>
    </rPh>
    <rPh sb="2" eb="4">
      <t>ヨサン</t>
    </rPh>
    <rPh sb="4" eb="6">
      <t>セキサン</t>
    </rPh>
    <rPh sb="6" eb="8">
      <t>ウチワケ</t>
    </rPh>
    <phoneticPr fontId="3"/>
  </si>
  <si>
    <t>第 ２ 号 様 式</t>
    <rPh sb="0" eb="1">
      <t>ダイ</t>
    </rPh>
    <rPh sb="4" eb="5">
      <t>ゴウ</t>
    </rPh>
    <rPh sb="6" eb="9">
      <t>ヨウシキ</t>
    </rPh>
    <phoneticPr fontId="3"/>
  </si>
  <si>
    <t>収支予算書</t>
    <rPh sb="0" eb="2">
      <t>シュウシ</t>
    </rPh>
    <rPh sb="2" eb="5">
      <t>ヨサンショ</t>
    </rPh>
    <phoneticPr fontId="3"/>
  </si>
  <si>
    <t>（連絡責任者名　　　　　　　　　　　　　　　　　）　</t>
    <rPh sb="1" eb="3">
      <t>レンラク</t>
    </rPh>
    <rPh sb="3" eb="6">
      <t>セキニンシャ</t>
    </rPh>
    <rPh sb="6" eb="7">
      <t>メイ</t>
    </rPh>
    <phoneticPr fontId="3"/>
  </si>
  <si>
    <t>科目</t>
    <rPh sb="0" eb="2">
      <t>カモク</t>
    </rPh>
    <phoneticPr fontId="3"/>
  </si>
  <si>
    <t>予算額</t>
    <rPh sb="0" eb="3">
      <t>ヨサンガク</t>
    </rPh>
    <phoneticPr fontId="3"/>
  </si>
  <si>
    <t>備考</t>
    <rPh sb="0" eb="2">
      <t>ビコウ</t>
    </rPh>
    <phoneticPr fontId="3"/>
  </si>
  <si>
    <t>負担金</t>
    <rPh sb="0" eb="3">
      <t>フタンキン</t>
    </rPh>
    <phoneticPr fontId="3"/>
  </si>
  <si>
    <t>個人</t>
    <rPh sb="0" eb="2">
      <t>コジン</t>
    </rPh>
    <phoneticPr fontId="3"/>
  </si>
  <si>
    <t>雑収入</t>
    <rPh sb="0" eb="3">
      <t>ザッシュウニュウ</t>
    </rPh>
    <phoneticPr fontId="3"/>
  </si>
  <si>
    <t>会計責任者</t>
    <rPh sb="0" eb="2">
      <t>カイケイ</t>
    </rPh>
    <rPh sb="2" eb="5">
      <t>セキニンシャ</t>
    </rPh>
    <phoneticPr fontId="3"/>
  </si>
  <si>
    <t>報償費</t>
    <rPh sb="0" eb="3">
      <t>ホウショウヒ</t>
    </rPh>
    <phoneticPr fontId="3"/>
  </si>
  <si>
    <t>旅費</t>
    <rPh sb="0" eb="2">
      <t>リョヒ</t>
    </rPh>
    <phoneticPr fontId="3"/>
  </si>
  <si>
    <t>需用費</t>
    <rPh sb="0" eb="3">
      <t>ジュヨウヒ</t>
    </rPh>
    <phoneticPr fontId="3"/>
  </si>
  <si>
    <t>役務費</t>
    <rPh sb="0" eb="2">
      <t>エキム</t>
    </rPh>
    <rPh sb="2" eb="3">
      <t>ヒ</t>
    </rPh>
    <phoneticPr fontId="3"/>
  </si>
  <si>
    <t>備品購入費</t>
    <rPh sb="0" eb="2">
      <t>ビヒン</t>
    </rPh>
    <rPh sb="2" eb="5">
      <t>コウニュウヒ</t>
    </rPh>
    <phoneticPr fontId="3"/>
  </si>
  <si>
    <t>負担金補助及び交付金</t>
    <rPh sb="0" eb="3">
      <t>フタンキン</t>
    </rPh>
    <rPh sb="3" eb="5">
      <t>ホジョ</t>
    </rPh>
    <rPh sb="5" eb="6">
      <t>オヨ</t>
    </rPh>
    <rPh sb="7" eb="10">
      <t>コウフキン</t>
    </rPh>
    <phoneticPr fontId="3"/>
  </si>
  <si>
    <t>計</t>
    <rPh sb="0" eb="1">
      <t>ケイ</t>
    </rPh>
    <phoneticPr fontId="3"/>
  </si>
  <si>
    <t>第２号－４様式</t>
    <rPh sb="5" eb="7">
      <t>ヨウシキ</t>
    </rPh>
    <phoneticPr fontId="3"/>
  </si>
  <si>
    <t>交通費</t>
    <rPh sb="0" eb="3">
      <t>コウツウヒ</t>
    </rPh>
    <phoneticPr fontId="3"/>
  </si>
  <si>
    <t>宿泊費</t>
    <rPh sb="0" eb="3">
      <t>シュクハクヒ</t>
    </rPh>
    <phoneticPr fontId="3"/>
  </si>
  <si>
    <t>燃料費</t>
    <rPh sb="0" eb="3">
      <t>ネンリョウヒ</t>
    </rPh>
    <phoneticPr fontId="3"/>
  </si>
  <si>
    <t>賄材料費</t>
    <rPh sb="0" eb="1">
      <t>マカナ</t>
    </rPh>
    <rPh sb="1" eb="4">
      <t>ザイリョウヒ</t>
    </rPh>
    <phoneticPr fontId="3"/>
  </si>
  <si>
    <t>修繕料</t>
    <rPh sb="0" eb="2">
      <t>シュウゼン</t>
    </rPh>
    <rPh sb="2" eb="3">
      <t>リョウ</t>
    </rPh>
    <phoneticPr fontId="3"/>
  </si>
  <si>
    <t>手数料</t>
    <rPh sb="0" eb="3">
      <t>テスウリョウ</t>
    </rPh>
    <phoneticPr fontId="3"/>
  </si>
  <si>
    <t>第２号－３様式</t>
    <rPh sb="0" eb="1">
      <t>ダイ</t>
    </rPh>
    <rPh sb="2" eb="3">
      <t>ゴウ</t>
    </rPh>
    <rPh sb="5" eb="7">
      <t>ヨウシキ</t>
    </rPh>
    <phoneticPr fontId="3"/>
  </si>
  <si>
    <t>支　　出</t>
    <rPh sb="0" eb="1">
      <t>ササ</t>
    </rPh>
    <rPh sb="3" eb="4">
      <t>デ</t>
    </rPh>
    <phoneticPr fontId="3"/>
  </si>
  <si>
    <t>使用料及び賃借料</t>
    <rPh sb="0" eb="3">
      <t>シヨウリョウ</t>
    </rPh>
    <rPh sb="3" eb="4">
      <t>オヨ</t>
    </rPh>
    <rPh sb="5" eb="6">
      <t>チン</t>
    </rPh>
    <rPh sb="6" eb="7">
      <t>シャク</t>
    </rPh>
    <rPh sb="7" eb="8">
      <t>リョウ</t>
    </rPh>
    <phoneticPr fontId="3"/>
  </si>
  <si>
    <t>収　　　支　　　予　　　算　　　書</t>
    <rPh sb="0" eb="5">
      <t>シュウシ</t>
    </rPh>
    <rPh sb="8" eb="17">
      <t>ヨサンショ</t>
    </rPh>
    <phoneticPr fontId="3"/>
  </si>
  <si>
    <t>収　　入</t>
    <rPh sb="0" eb="1">
      <t>オサム</t>
    </rPh>
    <rPh sb="3" eb="4">
      <t>イ</t>
    </rPh>
    <phoneticPr fontId="3"/>
  </si>
  <si>
    <t>競技団体</t>
    <rPh sb="0" eb="2">
      <t>キョウギ</t>
    </rPh>
    <rPh sb="2" eb="4">
      <t>ダンタイ</t>
    </rPh>
    <phoneticPr fontId="3"/>
  </si>
  <si>
    <t>群ス協　　　補助金</t>
    <rPh sb="0" eb="1">
      <t>グン</t>
    </rPh>
    <rPh sb="2" eb="3">
      <t>キョウ</t>
    </rPh>
    <rPh sb="6" eb="9">
      <t>ホジョキン</t>
    </rPh>
    <phoneticPr fontId="3"/>
  </si>
  <si>
    <t>申請者住所</t>
    <rPh sb="0" eb="2">
      <t>シンセイ</t>
    </rPh>
    <rPh sb="2" eb="3">
      <t>モノ</t>
    </rPh>
    <rPh sb="3" eb="5">
      <t>ジュウショ</t>
    </rPh>
    <phoneticPr fontId="3"/>
  </si>
  <si>
    <t>補助金概算払い請求額</t>
    <rPh sb="0" eb="3">
      <t>ホジョキン</t>
    </rPh>
    <rPh sb="3" eb="5">
      <t>ガイサン</t>
    </rPh>
    <rPh sb="5" eb="6">
      <t>バラ</t>
    </rPh>
    <rPh sb="7" eb="9">
      <t>セイキュウ</t>
    </rPh>
    <rPh sb="9" eb="10">
      <t>ガク</t>
    </rPh>
    <phoneticPr fontId="3"/>
  </si>
  <si>
    <t>保険料</t>
    <rPh sb="0" eb="3">
      <t>ホケンリョウ</t>
    </rPh>
    <phoneticPr fontId="3"/>
  </si>
  <si>
    <t>　公益財団法人群馬県スポーツ協会　理事長　様</t>
    <rPh sb="1" eb="3">
      <t>コウエキ</t>
    </rPh>
    <rPh sb="3" eb="5">
      <t>ザイダン</t>
    </rPh>
    <rPh sb="5" eb="7">
      <t>ホウジン</t>
    </rPh>
    <rPh sb="7" eb="10">
      <t>グンマケン</t>
    </rPh>
    <rPh sb="14" eb="16">
      <t>キョウカイ</t>
    </rPh>
    <rPh sb="17" eb="20">
      <t>リジチョウ</t>
    </rPh>
    <rPh sb="21" eb="22">
      <t>サマ</t>
    </rPh>
    <phoneticPr fontId="3"/>
  </si>
  <si>
    <t>　　  年  　　月  　　日</t>
    <rPh sb="4" eb="5">
      <t>ネン</t>
    </rPh>
    <rPh sb="9" eb="10">
      <t>ガツ</t>
    </rPh>
    <rPh sb="14" eb="15">
      <t>ニチ</t>
    </rPh>
    <phoneticPr fontId="3"/>
  </si>
  <si>
    <t>対象事業</t>
    <rPh sb="0" eb="4">
      <t>タイショウジギョウ</t>
    </rPh>
    <phoneticPr fontId="3"/>
  </si>
  <si>
    <t>場所</t>
    <rPh sb="0" eb="2">
      <t>バショ</t>
    </rPh>
    <phoneticPr fontId="3"/>
  </si>
  <si>
    <t>予　　算　　額</t>
    <phoneticPr fontId="3"/>
  </si>
  <si>
    <t>内               訳</t>
    <phoneticPr fontId="3"/>
  </si>
  <si>
    <t>指導者</t>
    <rPh sb="0" eb="3">
      <t>シドウシャ</t>
    </rPh>
    <phoneticPr fontId="3"/>
  </si>
  <si>
    <t>＠</t>
    <phoneticPr fontId="3"/>
  </si>
  <si>
    <t>円×</t>
  </si>
  <si>
    <t>人×</t>
  </si>
  <si>
    <t>日</t>
    <rPh sb="0" eb="1">
      <t>ニチ</t>
    </rPh>
    <phoneticPr fontId="3"/>
  </si>
  <si>
    <t>＝</t>
    <phoneticPr fontId="3"/>
  </si>
  <si>
    <t>その他</t>
    <rPh sb="2" eb="3">
      <t>タ</t>
    </rPh>
    <phoneticPr fontId="3"/>
  </si>
  <si>
    <t>泊</t>
    <rPh sb="0" eb="1">
      <t>ハク</t>
    </rPh>
    <phoneticPr fontId="3"/>
  </si>
  <si>
    <t>選　手</t>
    <rPh sb="0" eb="1">
      <t>セン</t>
    </rPh>
    <rPh sb="2" eb="3">
      <t>テ</t>
    </rPh>
    <phoneticPr fontId="3"/>
  </si>
  <si>
    <t>食糧費</t>
    <rPh sb="0" eb="3">
      <t>ショクリョウヒ</t>
    </rPh>
    <phoneticPr fontId="3"/>
  </si>
  <si>
    <t>消耗品費</t>
    <rPh sb="0" eb="3">
      <t>ショウモウヒン</t>
    </rPh>
    <rPh sb="3" eb="4">
      <t>ヒ</t>
    </rPh>
    <phoneticPr fontId="3"/>
  </si>
  <si>
    <t>個</t>
    <rPh sb="0" eb="1">
      <t>コ</t>
    </rPh>
    <phoneticPr fontId="3"/>
  </si>
  <si>
    <t>光熱費</t>
    <rPh sb="0" eb="3">
      <t>コウネツヒ</t>
    </rPh>
    <phoneticPr fontId="3"/>
  </si>
  <si>
    <t>医薬
材料費</t>
    <rPh sb="0" eb="2">
      <t>イヤク</t>
    </rPh>
    <rPh sb="3" eb="6">
      <t>ザイリョウヒ</t>
    </rPh>
    <phoneticPr fontId="3"/>
  </si>
  <si>
    <t>通信
運搬費</t>
    <rPh sb="0" eb="2">
      <t>ツウシン</t>
    </rPh>
    <rPh sb="3" eb="6">
      <t>ウンパンヒ</t>
    </rPh>
    <phoneticPr fontId="3"/>
  </si>
  <si>
    <t>使用料及び
賃借料</t>
    <rPh sb="0" eb="3">
      <t>シヨウリョウ</t>
    </rPh>
    <rPh sb="3" eb="4">
      <t>オヨ</t>
    </rPh>
    <rPh sb="6" eb="9">
      <t>チンシャクリョウ</t>
    </rPh>
    <phoneticPr fontId="3"/>
  </si>
  <si>
    <t>円</t>
    <phoneticPr fontId="3"/>
  </si>
  <si>
    <t xml:space="preserve">   ×</t>
    <phoneticPr fontId="3"/>
  </si>
  <si>
    <t>計</t>
    <phoneticPr fontId="3"/>
  </si>
  <si>
    <t>　※支出の内訳表の各欄は、必ず品目×数量（人員）＝金額等の積算根拠を記入のこと。</t>
  </si>
  <si>
    <t>収　支　予　算　書　積　算　内　訳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rPh sb="10" eb="11">
      <t>セキ</t>
    </rPh>
    <rPh sb="12" eb="13">
      <t>サン</t>
    </rPh>
    <rPh sb="14" eb="15">
      <t>ナイ</t>
    </rPh>
    <rPh sb="16" eb="17">
      <t>ヤク</t>
    </rPh>
    <phoneticPr fontId="3"/>
  </si>
  <si>
    <t>期日</t>
    <rPh sb="0" eb="2">
      <t>キジツ</t>
    </rPh>
    <phoneticPr fontId="3"/>
  </si>
  <si>
    <t>役員・指導者</t>
    <rPh sb="0" eb="2">
      <t>ヤクイン</t>
    </rPh>
    <rPh sb="3" eb="6">
      <t>シドウシャ</t>
    </rPh>
    <phoneticPr fontId="3"/>
  </si>
  <si>
    <t>選手</t>
    <rPh sb="0" eb="2">
      <t>センシュ</t>
    </rPh>
    <phoneticPr fontId="3"/>
  </si>
  <si>
    <t>内容</t>
    <rPh sb="0" eb="2">
      <t>ナイヨウ</t>
    </rPh>
    <phoneticPr fontId="3"/>
  </si>
  <si>
    <t>事業種別</t>
    <rPh sb="0" eb="4">
      <t>ジギョウシュベツ</t>
    </rPh>
    <phoneticPr fontId="3"/>
  </si>
  <si>
    <t>科目</t>
    <rPh sb="0" eb="1">
      <t>カ</t>
    </rPh>
    <phoneticPr fontId="3"/>
  </si>
  <si>
    <t>No,</t>
    <phoneticPr fontId="3"/>
  </si>
  <si>
    <r>
      <t>　</t>
    </r>
    <r>
      <rPr>
        <b/>
        <sz val="12"/>
        <rFont val="ＭＳ Ｐ明朝"/>
        <family val="1"/>
        <charset val="128"/>
      </rPr>
      <t>（支出）</t>
    </r>
    <r>
      <rPr>
        <sz val="12"/>
        <rFont val="ＭＳ Ｐ明朝"/>
        <family val="1"/>
        <charset val="128"/>
      </rPr>
      <t>　　　　　　　　　　　　　　　　　　　　　　　　　　　　　　　　　　　　　　　　　　　</t>
    </r>
  </si>
  <si>
    <t>令和　　年度　競技力向上対策費　（ 前期 ・ 後期 ）補助金　交付請求書</t>
    <rPh sb="0" eb="2">
      <t>レイワ</t>
    </rPh>
    <rPh sb="4" eb="6">
      <t>ネンド</t>
    </rPh>
    <rPh sb="7" eb="10">
      <t>キョウギリョク</t>
    </rPh>
    <rPh sb="10" eb="12">
      <t>コウジョウ</t>
    </rPh>
    <rPh sb="12" eb="15">
      <t>タイサクヒ</t>
    </rPh>
    <rPh sb="18" eb="20">
      <t>ゼンキ</t>
    </rPh>
    <rPh sb="23" eb="25">
      <t>コウキ</t>
    </rPh>
    <rPh sb="27" eb="30">
      <t>ホジョキン</t>
    </rPh>
    <rPh sb="31" eb="33">
      <t>コウフ</t>
    </rPh>
    <phoneticPr fontId="3"/>
  </si>
  <si>
    <t>前期配分</t>
    <rPh sb="0" eb="4">
      <t>ゼンキハイブン</t>
    </rPh>
    <phoneticPr fontId="3"/>
  </si>
  <si>
    <t>後期配分</t>
    <rPh sb="0" eb="4">
      <t>コウキハイブン</t>
    </rPh>
    <phoneticPr fontId="3"/>
  </si>
  <si>
    <t>団体対策推進事業</t>
    <rPh sb="0" eb="8">
      <t>ダンタイタイサクスイシンジギョウ</t>
    </rPh>
    <phoneticPr fontId="3"/>
  </si>
  <si>
    <t>第２号－２様式</t>
    <rPh sb="0" eb="1">
      <t>ダイ</t>
    </rPh>
    <rPh sb="2" eb="3">
      <t>ゴウ</t>
    </rPh>
    <rPh sb="5" eb="7">
      <t>ヨウシキ</t>
    </rPh>
    <phoneticPr fontId="3"/>
  </si>
  <si>
    <t>事　     　業     　　計     　　画　     　書</t>
    <rPh sb="0" eb="9">
      <t>ジギョウ</t>
    </rPh>
    <rPh sb="16" eb="33">
      <t>ケイカクショ</t>
    </rPh>
    <phoneticPr fontId="3"/>
  </si>
  <si>
    <t>事業計画書</t>
    <rPh sb="0" eb="5">
      <t>ジギョウケイカクショ</t>
    </rPh>
    <phoneticPr fontId="3"/>
  </si>
  <si>
    <t>通</t>
    <rPh sb="0" eb="1">
      <t>ツウ</t>
    </rPh>
    <phoneticPr fontId="3"/>
  </si>
  <si>
    <t>事業種別選択項目</t>
    <rPh sb="0" eb="4">
      <t>ジギョウシュベツ</t>
    </rPh>
    <rPh sb="4" eb="8">
      <t>センタクコウモク</t>
    </rPh>
    <phoneticPr fontId="3"/>
  </si>
  <si>
    <t>競技力分析、強化会議等</t>
    <rPh sb="0" eb="5">
      <t>キョウギリョクブンセキ</t>
    </rPh>
    <rPh sb="6" eb="10">
      <t>キョウカカイギ</t>
    </rPh>
    <rPh sb="10" eb="11">
      <t>トウ</t>
    </rPh>
    <phoneticPr fontId="3"/>
  </si>
  <si>
    <t>強化練習会（県内）</t>
    <rPh sb="0" eb="4">
      <t>キョウカレンシュウ</t>
    </rPh>
    <rPh sb="4" eb="5">
      <t>カイ</t>
    </rPh>
    <rPh sb="6" eb="8">
      <t>ケンナイ</t>
    </rPh>
    <phoneticPr fontId="3"/>
  </si>
  <si>
    <t>強化練習会（県外）</t>
    <rPh sb="0" eb="4">
      <t>キョウカレンシュウ</t>
    </rPh>
    <rPh sb="4" eb="5">
      <t>カイ</t>
    </rPh>
    <rPh sb="6" eb="8">
      <t>ケンガイ</t>
    </rPh>
    <phoneticPr fontId="3"/>
  </si>
  <si>
    <t>日帰り練習、練習試合等</t>
    <rPh sb="0" eb="2">
      <t>ヒガエ</t>
    </rPh>
    <rPh sb="3" eb="5">
      <t>レンシュウ</t>
    </rPh>
    <rPh sb="6" eb="10">
      <t>レンシュウシアイ</t>
    </rPh>
    <rPh sb="10" eb="11">
      <t>トウ</t>
    </rPh>
    <phoneticPr fontId="3"/>
  </si>
  <si>
    <t>日帰り県外遠征</t>
    <rPh sb="0" eb="2">
      <t>ヒガエ</t>
    </rPh>
    <rPh sb="3" eb="7">
      <t>ケンガイエンセイ</t>
    </rPh>
    <phoneticPr fontId="3"/>
  </si>
  <si>
    <t>強化合宿（県内）</t>
    <rPh sb="0" eb="4">
      <t>キョウカガッシュク</t>
    </rPh>
    <rPh sb="5" eb="7">
      <t>ケンナイ</t>
    </rPh>
    <phoneticPr fontId="3"/>
  </si>
  <si>
    <t>強化合宿（県外）</t>
    <rPh sb="0" eb="4">
      <t>キョウカガッシュク</t>
    </rPh>
    <rPh sb="5" eb="7">
      <t>ケンガイ</t>
    </rPh>
    <phoneticPr fontId="3"/>
  </si>
  <si>
    <t>宿泊を伴う県内合宿</t>
    <rPh sb="0" eb="2">
      <t>シュクハク</t>
    </rPh>
    <rPh sb="3" eb="4">
      <t>トモナ</t>
    </rPh>
    <rPh sb="5" eb="7">
      <t>ケンナイ</t>
    </rPh>
    <rPh sb="7" eb="9">
      <t>ガッシュク</t>
    </rPh>
    <phoneticPr fontId="3"/>
  </si>
  <si>
    <t>宿泊を伴う県外合宿</t>
    <rPh sb="0" eb="2">
      <t>シュクハク</t>
    </rPh>
    <rPh sb="3" eb="4">
      <t>トモナ</t>
    </rPh>
    <rPh sb="5" eb="7">
      <t>ケンガイ</t>
    </rPh>
    <rPh sb="7" eb="9">
      <t>ガッシュク</t>
    </rPh>
    <phoneticPr fontId="3"/>
  </si>
  <si>
    <t>役員・指導者（人）</t>
    <rPh sb="0" eb="2">
      <t>ヤクイン</t>
    </rPh>
    <rPh sb="3" eb="6">
      <t>シドウシャ</t>
    </rPh>
    <rPh sb="7" eb="8">
      <t>ニン</t>
    </rPh>
    <phoneticPr fontId="3"/>
  </si>
  <si>
    <t>選手（人）</t>
    <rPh sb="0" eb="2">
      <t>センシュ</t>
    </rPh>
    <rPh sb="3" eb="4">
      <t>ニン</t>
    </rPh>
    <phoneticPr fontId="3"/>
  </si>
  <si>
    <t>計（人）</t>
    <rPh sb="0" eb="1">
      <t>ケイ</t>
    </rPh>
    <rPh sb="2" eb="3">
      <t>ニン</t>
    </rPh>
    <phoneticPr fontId="3"/>
  </si>
  <si>
    <t>※No,９以降はシートをコピーして活用すること。</t>
    <rPh sb="5" eb="7">
      <t>イコウ</t>
    </rPh>
    <rPh sb="17" eb="19">
      <t>カツヨウ</t>
    </rPh>
    <phoneticPr fontId="3"/>
  </si>
  <si>
    <t>　このことについて、補助金交付要綱第３条の規定により下記のとおり交付されたく、関係書類を添えて請求します。</t>
    <rPh sb="10" eb="17">
      <t>ホジョキンコウフヨウコウ</t>
    </rPh>
    <rPh sb="17" eb="18">
      <t>ダイ</t>
    </rPh>
    <rPh sb="19" eb="20">
      <t>ジョウ</t>
    </rPh>
    <rPh sb="21" eb="23">
      <t>キテイ</t>
    </rPh>
    <rPh sb="26" eb="28">
      <t>カキ</t>
    </rPh>
    <rPh sb="32" eb="34">
      <t>コウフ</t>
    </rPh>
    <rPh sb="39" eb="41">
      <t>カンケイ</t>
    </rPh>
    <rPh sb="41" eb="43">
      <t>ショルイ</t>
    </rPh>
    <rPh sb="44" eb="45">
      <t>ソ</t>
    </rPh>
    <rPh sb="47" eb="49">
      <t>セイキュウ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</si>
</sst>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22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6"/>
      <name val="ＭＳ Ｐ明朝"/>
      <family val="1"/>
      <charset val="128"/>
    </font>
    <font>
      <sz val="2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distributed" vertical="center" wrapText="1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38" fontId="2" fillId="0" borderId="12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9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38" fontId="2" fillId="0" borderId="13" xfId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vertical="center" textRotation="255"/>
    </xf>
    <xf numFmtId="0" fontId="9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9" fillId="0" borderId="17" xfId="0" applyFont="1" applyBorder="1" applyAlignment="1">
      <alignment vertical="center" textRotation="255"/>
    </xf>
    <xf numFmtId="0" fontId="9" fillId="0" borderId="1" xfId="0" applyFont="1" applyBorder="1" applyAlignment="1">
      <alignment vertical="center" shrinkToFit="1"/>
    </xf>
    <xf numFmtId="0" fontId="9" fillId="0" borderId="18" xfId="0" applyFont="1" applyBorder="1" applyAlignment="1">
      <alignment horizontal="center" vertical="center" textRotation="255"/>
    </xf>
    <xf numFmtId="0" fontId="9" fillId="0" borderId="9" xfId="0" applyFont="1" applyBorder="1" applyAlignment="1">
      <alignment vertical="center"/>
    </xf>
    <xf numFmtId="0" fontId="9" fillId="0" borderId="18" xfId="0" applyFont="1" applyBorder="1" applyAlignment="1">
      <alignment vertical="center" textRotation="255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 wrapText="1"/>
    </xf>
    <xf numFmtId="0" fontId="9" fillId="0" borderId="2" xfId="0" applyFont="1" applyBorder="1" applyAlignment="1">
      <alignment vertical="center" textRotation="255" wrapText="1"/>
    </xf>
    <xf numFmtId="0" fontId="9" fillId="0" borderId="16" xfId="0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textRotation="255"/>
    </xf>
    <xf numFmtId="0" fontId="9" fillId="0" borderId="11" xfId="0" applyFont="1" applyBorder="1" applyAlignment="1">
      <alignment vertical="center" textRotation="255"/>
    </xf>
    <xf numFmtId="38" fontId="2" fillId="0" borderId="19" xfId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justify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56" fontId="2" fillId="0" borderId="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58" fontId="2" fillId="0" borderId="52" xfId="0" applyNumberFormat="1" applyFont="1" applyBorder="1" applyAlignment="1">
      <alignment horizontal="left" vertical="top"/>
    </xf>
    <xf numFmtId="58" fontId="2" fillId="0" borderId="53" xfId="0" applyNumberFormat="1" applyFont="1" applyBorder="1" applyAlignment="1">
      <alignment horizontal="left" vertical="top"/>
    </xf>
    <xf numFmtId="0" fontId="2" fillId="0" borderId="2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3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58" fontId="2" fillId="0" borderId="26" xfId="0" applyNumberFormat="1" applyFont="1" applyBorder="1" applyAlignment="1">
      <alignment horizontal="center" vertical="center"/>
    </xf>
    <xf numFmtId="58" fontId="2" fillId="0" borderId="23" xfId="0" applyNumberFormat="1" applyFont="1" applyBorder="1" applyAlignment="1">
      <alignment horizontal="center" vertical="center"/>
    </xf>
    <xf numFmtId="58" fontId="2" fillId="0" borderId="25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38" fontId="2" fillId="0" borderId="8" xfId="1" applyFont="1" applyBorder="1" applyAlignment="1">
      <alignment horizontal="right" vertical="center" wrapText="1"/>
    </xf>
    <xf numFmtId="38" fontId="2" fillId="0" borderId="38" xfId="1" applyFont="1" applyBorder="1" applyAlignment="1">
      <alignment horizontal="right" vertical="center" wrapText="1"/>
    </xf>
    <xf numFmtId="0" fontId="1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8" fontId="2" fillId="0" borderId="42" xfId="1" applyFont="1" applyBorder="1" applyAlignment="1">
      <alignment vertical="center" wrapText="1"/>
    </xf>
    <xf numFmtId="38" fontId="2" fillId="0" borderId="0" xfId="1" applyFont="1" applyBorder="1" applyAlignment="1">
      <alignment vertical="center" wrapText="1"/>
    </xf>
    <xf numFmtId="38" fontId="2" fillId="0" borderId="43" xfId="1" applyFont="1" applyBorder="1" applyAlignment="1">
      <alignment vertical="center" wrapText="1"/>
    </xf>
    <xf numFmtId="38" fontId="2" fillId="0" borderId="8" xfId="1" applyFont="1" applyBorder="1" applyAlignment="1">
      <alignment vertical="center" wrapText="1"/>
    </xf>
    <xf numFmtId="38" fontId="2" fillId="0" borderId="12" xfId="1" applyFont="1" applyBorder="1" applyAlignment="1">
      <alignment horizontal="center" vertical="center" wrapText="1"/>
    </xf>
    <xf numFmtId="38" fontId="2" fillId="0" borderId="44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8" fontId="2" fillId="0" borderId="0" xfId="1" applyFont="1" applyBorder="1" applyAlignment="1">
      <alignment horizontal="right" vertical="center" wrapText="1"/>
    </xf>
    <xf numFmtId="38" fontId="2" fillId="0" borderId="13" xfId="1" applyFont="1" applyBorder="1" applyAlignment="1">
      <alignment horizontal="center" vertical="center" wrapText="1"/>
    </xf>
    <xf numFmtId="38" fontId="2" fillId="0" borderId="2" xfId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38" fontId="2" fillId="0" borderId="2" xfId="1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38" fontId="2" fillId="0" borderId="4" xfId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textRotation="255"/>
    </xf>
    <xf numFmtId="0" fontId="9" fillId="0" borderId="50" xfId="0" applyFont="1" applyBorder="1" applyAlignment="1">
      <alignment horizontal="center" vertical="center" textRotation="255"/>
    </xf>
    <xf numFmtId="0" fontId="2" fillId="0" borderId="0" xfId="0" applyFont="1" applyAlignment="1">
      <alignment horizontal="right" vertical="center" wrapText="1"/>
    </xf>
    <xf numFmtId="38" fontId="2" fillId="0" borderId="32" xfId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38" fontId="2" fillId="0" borderId="28" xfId="1" applyFont="1" applyBorder="1" applyAlignment="1">
      <alignment horizontal="right" vertical="center" wrapText="1"/>
    </xf>
    <xf numFmtId="38" fontId="2" fillId="0" borderId="47" xfId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/>
    </xf>
    <xf numFmtId="38" fontId="2" fillId="0" borderId="3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38" fontId="2" fillId="0" borderId="8" xfId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8" fontId="2" fillId="0" borderId="31" xfId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38" fontId="2" fillId="0" borderId="34" xfId="1" applyFont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38" fontId="2" fillId="0" borderId="42" xfId="1" applyFont="1" applyBorder="1" applyAlignment="1">
      <alignment horizontal="right" vertical="center" wrapText="1"/>
    </xf>
    <xf numFmtId="38" fontId="2" fillId="0" borderId="43" xfId="1" applyFont="1" applyBorder="1" applyAlignment="1">
      <alignment horizontal="right" vertical="center" wrapText="1"/>
    </xf>
    <xf numFmtId="38" fontId="12" fillId="0" borderId="24" xfId="0" applyNumberFormat="1" applyFont="1" applyBorder="1" applyAlignment="1">
      <alignment vertical="center" wrapText="1"/>
    </xf>
    <xf numFmtId="38" fontId="12" fillId="0" borderId="23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38" fontId="2" fillId="0" borderId="34" xfId="1" applyFont="1" applyBorder="1" applyAlignment="1">
      <alignment vertical="center" wrapText="1"/>
    </xf>
    <xf numFmtId="38" fontId="2" fillId="0" borderId="4" xfId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397423</xdr:colOff>
      <xdr:row>2</xdr:row>
      <xdr:rowOff>28795</xdr:rowOff>
    </xdr:from>
    <xdr:to>
      <xdr:col>25</xdr:col>
      <xdr:colOff>1434224</xdr:colOff>
      <xdr:row>6</xdr:row>
      <xdr:rowOff>290131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FF72E343-8A7A-49B2-A04E-90515C438E78}"/>
            </a:ext>
          </a:extLst>
        </xdr:cNvPr>
        <xdr:cNvSpPr/>
      </xdr:nvSpPr>
      <xdr:spPr>
        <a:xfrm>
          <a:off x="11367595" y="357243"/>
          <a:ext cx="2252060" cy="103866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600"/>
            <a:t>必要に応じて、</a:t>
          </a:r>
          <a:endParaRPr kumimoji="1" lang="en-US" altLang="ja-JP" sz="1600"/>
        </a:p>
        <a:p>
          <a:pPr algn="l"/>
          <a:r>
            <a:rPr kumimoji="1" lang="ja-JP" altLang="en-US" sz="1600"/>
            <a:t>行の追加等の編集を可とする。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view="pageBreakPreview" zoomScaleNormal="100" zoomScaleSheetLayoutView="100" workbookViewId="0">
      <selection activeCell="A22" sqref="A22:I24"/>
    </sheetView>
  </sheetViews>
  <sheetFormatPr defaultRowHeight="18" customHeight="1"/>
  <cols>
    <col min="1" max="9" width="9.625" style="1" customWidth="1"/>
    <col min="10" max="16384" width="9" style="1"/>
  </cols>
  <sheetData>
    <row r="1" spans="1:9" ht="18" customHeight="1">
      <c r="G1" s="80" t="s">
        <v>8</v>
      </c>
      <c r="H1" s="80"/>
      <c r="I1" s="80"/>
    </row>
    <row r="2" spans="1:9" ht="18" customHeight="1">
      <c r="G2" s="80" t="s">
        <v>6</v>
      </c>
      <c r="H2" s="80"/>
      <c r="I2" s="80"/>
    </row>
    <row r="3" spans="1:9" ht="18" customHeight="1">
      <c r="G3" s="80" t="s">
        <v>43</v>
      </c>
      <c r="H3" s="80"/>
      <c r="I3" s="80"/>
    </row>
    <row r="4" spans="1:9" ht="15.75" customHeight="1"/>
    <row r="5" spans="1:9" ht="15.75" customHeight="1"/>
    <row r="6" spans="1:9" ht="15.75" customHeight="1"/>
    <row r="7" spans="1:9" ht="18" customHeight="1">
      <c r="A7" s="3" t="s">
        <v>42</v>
      </c>
      <c r="B7" s="3"/>
      <c r="C7" s="3"/>
      <c r="D7" s="3"/>
    </row>
    <row r="8" spans="1:9" ht="20.25" customHeight="1">
      <c r="A8" s="3"/>
      <c r="B8" s="3"/>
      <c r="C8" s="3"/>
      <c r="D8" s="3"/>
    </row>
    <row r="9" spans="1:9" ht="15.75" customHeight="1">
      <c r="A9" s="3"/>
      <c r="B9" s="3"/>
      <c r="C9" s="3"/>
      <c r="D9" s="3"/>
    </row>
    <row r="10" spans="1:9" ht="15.75" customHeight="1"/>
    <row r="11" spans="1:9" ht="15.75" customHeight="1"/>
    <row r="12" spans="1:9" ht="18" customHeight="1">
      <c r="E12" s="78" t="s">
        <v>39</v>
      </c>
      <c r="F12" s="78"/>
      <c r="G12" s="78"/>
      <c r="H12" s="78"/>
      <c r="I12" s="78"/>
    </row>
    <row r="13" spans="1:9" ht="21" customHeight="1">
      <c r="E13" s="78" t="s">
        <v>0</v>
      </c>
      <c r="F13" s="78"/>
      <c r="G13" s="78"/>
      <c r="H13" s="78"/>
      <c r="I13" s="78"/>
    </row>
    <row r="14" spans="1:9" ht="21" customHeight="1">
      <c r="E14" s="78" t="s">
        <v>1</v>
      </c>
      <c r="F14" s="78"/>
      <c r="G14" s="78"/>
      <c r="H14" s="78"/>
      <c r="I14" s="2" t="s">
        <v>2</v>
      </c>
    </row>
    <row r="15" spans="1:9" ht="22.5" customHeight="1">
      <c r="E15" s="79" t="s">
        <v>10</v>
      </c>
      <c r="F15" s="79"/>
      <c r="G15" s="79"/>
      <c r="H15" s="79"/>
      <c r="I15" s="79"/>
    </row>
    <row r="16" spans="1:9" ht="15.75" customHeight="1">
      <c r="E16" s="4"/>
      <c r="I16" s="5"/>
    </row>
    <row r="17" spans="1:9" ht="15.75" customHeight="1">
      <c r="E17" s="4"/>
      <c r="I17" s="5"/>
    </row>
    <row r="18" spans="1:9" ht="15.75" customHeight="1"/>
    <row r="19" spans="1:9" ht="26.25" customHeight="1">
      <c r="A19" s="82" t="s">
        <v>77</v>
      </c>
      <c r="B19" s="82"/>
      <c r="C19" s="82"/>
      <c r="D19" s="82"/>
      <c r="E19" s="82"/>
      <c r="F19" s="82"/>
      <c r="G19" s="82"/>
      <c r="H19" s="82"/>
      <c r="I19" s="82"/>
    </row>
    <row r="20" spans="1:9" ht="26.25" customHeight="1">
      <c r="A20" s="82"/>
      <c r="B20" s="82"/>
      <c r="C20" s="82"/>
      <c r="D20" s="82"/>
      <c r="E20" s="82"/>
      <c r="F20" s="82"/>
      <c r="G20" s="82"/>
      <c r="H20" s="82"/>
      <c r="I20" s="82"/>
    </row>
    <row r="21" spans="1:9" ht="15.75" customHeight="1">
      <c r="A21" s="6"/>
      <c r="B21" s="6"/>
      <c r="C21" s="6"/>
      <c r="D21" s="6"/>
      <c r="E21" s="6"/>
      <c r="F21" s="6"/>
      <c r="G21" s="6"/>
      <c r="H21" s="6"/>
      <c r="I21" s="6"/>
    </row>
    <row r="22" spans="1:9" ht="15.75" customHeight="1">
      <c r="A22" s="84" t="s">
        <v>99</v>
      </c>
      <c r="B22" s="84"/>
      <c r="C22" s="84"/>
      <c r="D22" s="84"/>
      <c r="E22" s="84"/>
      <c r="F22" s="84"/>
      <c r="G22" s="84"/>
      <c r="H22" s="84"/>
      <c r="I22" s="84"/>
    </row>
    <row r="23" spans="1:9" ht="18" customHeight="1">
      <c r="A23" s="84"/>
      <c r="B23" s="84"/>
      <c r="C23" s="84"/>
      <c r="D23" s="84"/>
      <c r="E23" s="84"/>
      <c r="F23" s="84"/>
      <c r="G23" s="84"/>
      <c r="H23" s="84"/>
      <c r="I23" s="84"/>
    </row>
    <row r="24" spans="1:9" ht="15.75" customHeight="1">
      <c r="A24" s="84"/>
      <c r="B24" s="84"/>
      <c r="C24" s="84"/>
      <c r="D24" s="84"/>
      <c r="E24" s="84"/>
      <c r="F24" s="84"/>
      <c r="G24" s="84"/>
      <c r="H24" s="84"/>
      <c r="I24" s="84"/>
    </row>
    <row r="25" spans="1:9" ht="15.75" customHeight="1"/>
    <row r="26" spans="1:9" ht="15.75" customHeight="1"/>
    <row r="27" spans="1:9" ht="21.75" customHeight="1">
      <c r="A27" s="83" t="s">
        <v>3</v>
      </c>
      <c r="B27" s="83"/>
      <c r="C27" s="83"/>
      <c r="D27" s="83"/>
      <c r="E27" s="83"/>
      <c r="F27" s="83"/>
      <c r="G27" s="83"/>
      <c r="H27" s="83"/>
      <c r="I27" s="83"/>
    </row>
    <row r="28" spans="1:9" ht="15.75" customHeight="1"/>
    <row r="29" spans="1:9" ht="15.75" customHeight="1"/>
    <row r="30" spans="1:9" ht="15.75" customHeight="1"/>
    <row r="31" spans="1:9" ht="18.75" customHeight="1">
      <c r="C31" s="1" t="s">
        <v>40</v>
      </c>
      <c r="F31" s="83"/>
      <c r="G31" s="83"/>
      <c r="H31" s="1" t="s">
        <v>5</v>
      </c>
    </row>
    <row r="32" spans="1:9" ht="22.5" customHeight="1">
      <c r="C32" s="8"/>
      <c r="D32" s="2"/>
      <c r="E32" s="83"/>
      <c r="F32" s="83"/>
      <c r="G32" s="83"/>
    </row>
    <row r="33" spans="2:9" ht="22.5" customHeight="1">
      <c r="C33" s="2"/>
      <c r="D33" s="2"/>
      <c r="E33" s="2"/>
      <c r="F33" s="2"/>
      <c r="G33" s="2"/>
    </row>
    <row r="34" spans="2:9" ht="15.75" customHeight="1">
      <c r="B34" s="2"/>
      <c r="C34" s="8" t="s">
        <v>4</v>
      </c>
      <c r="D34" s="2"/>
      <c r="E34" s="2"/>
      <c r="F34" s="2"/>
      <c r="G34" s="2"/>
      <c r="H34" s="2"/>
    </row>
    <row r="35" spans="2:9" ht="18.75" customHeight="1">
      <c r="C35" s="81" t="s">
        <v>83</v>
      </c>
      <c r="D35" s="81"/>
      <c r="F35" s="7">
        <v>1</v>
      </c>
      <c r="G35" s="1" t="s">
        <v>84</v>
      </c>
    </row>
    <row r="36" spans="2:9" ht="18.75" customHeight="1">
      <c r="C36" s="81" t="s">
        <v>9</v>
      </c>
      <c r="D36" s="81"/>
      <c r="F36" s="7">
        <v>1</v>
      </c>
      <c r="G36" s="1" t="s">
        <v>84</v>
      </c>
      <c r="H36" s="78"/>
      <c r="I36" s="78"/>
    </row>
    <row r="37" spans="2:9" ht="18.75" customHeight="1">
      <c r="C37" s="81" t="s">
        <v>7</v>
      </c>
      <c r="D37" s="81"/>
      <c r="E37" s="2"/>
      <c r="F37" s="7">
        <v>1</v>
      </c>
      <c r="G37" s="1" t="s">
        <v>84</v>
      </c>
      <c r="H37" s="78"/>
      <c r="I37" s="78"/>
    </row>
  </sheetData>
  <mergeCells count="18">
    <mergeCell ref="C35:D35"/>
    <mergeCell ref="A19:I19"/>
    <mergeCell ref="C37:D37"/>
    <mergeCell ref="H36:I36"/>
    <mergeCell ref="A20:I20"/>
    <mergeCell ref="F31:G31"/>
    <mergeCell ref="E32:G32"/>
    <mergeCell ref="H37:I37"/>
    <mergeCell ref="A27:I27"/>
    <mergeCell ref="C36:D36"/>
    <mergeCell ref="A22:I24"/>
    <mergeCell ref="E14:H14"/>
    <mergeCell ref="E15:I15"/>
    <mergeCell ref="G1:I1"/>
    <mergeCell ref="G2:I2"/>
    <mergeCell ref="G3:I3"/>
    <mergeCell ref="E12:I12"/>
    <mergeCell ref="E13:I13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C57B3-7A4A-4CE4-A1EE-238F9210CC95}">
  <sheetPr>
    <pageSetUpPr fitToPage="1"/>
  </sheetPr>
  <dimension ref="A1:AB73"/>
  <sheetViews>
    <sheetView view="pageBreakPreview" zoomScale="87" zoomScaleNormal="62" zoomScaleSheetLayoutView="87" workbookViewId="0">
      <selection activeCell="E6" sqref="E6:F6"/>
    </sheetView>
  </sheetViews>
  <sheetFormatPr defaultColWidth="5.25" defaultRowHeight="13.5"/>
  <cols>
    <col min="1" max="1" width="5.25" style="60"/>
    <col min="2" max="2" width="8.25" style="60" customWidth="1"/>
    <col min="3" max="3" width="8.875" style="60" customWidth="1"/>
    <col min="4" max="4" width="9" style="60" customWidth="1"/>
    <col min="5" max="5" width="8" style="60" customWidth="1"/>
    <col min="6" max="6" width="8.25" style="60" customWidth="1"/>
    <col min="7" max="7" width="10.25" style="60" customWidth="1"/>
    <col min="8" max="8" width="7" style="60" customWidth="1"/>
    <col min="9" max="9" width="11.25" style="60" customWidth="1"/>
    <col min="10" max="10" width="4.375" style="60" customWidth="1"/>
    <col min="11" max="11" width="4.125" style="60" customWidth="1"/>
    <col min="12" max="13" width="5.25" style="60"/>
    <col min="14" max="14" width="1.875" style="60" customWidth="1"/>
    <col min="15" max="15" width="5.75" style="60" customWidth="1"/>
    <col min="16" max="16" width="5.875" style="60" customWidth="1"/>
    <col min="17" max="17" width="2.875" style="60" customWidth="1"/>
    <col min="18" max="18" width="5.25" style="60"/>
    <col min="19" max="19" width="6.125" style="60" customWidth="1"/>
    <col min="20" max="20" width="8.375" style="60" customWidth="1"/>
    <col min="21" max="22" width="5.25" style="60"/>
    <col min="23" max="23" width="7.125" style="60" customWidth="1"/>
    <col min="24" max="26" width="5.25" style="60"/>
    <col min="27" max="27" width="20" style="60" customWidth="1"/>
    <col min="28" max="28" width="29.375" style="60" customWidth="1"/>
    <col min="29" max="16384" width="5.25" style="60"/>
  </cols>
  <sheetData>
    <row r="1" spans="1:28" s="66" customFormat="1" ht="14.25" customHeight="1">
      <c r="U1" s="83" t="s">
        <v>81</v>
      </c>
      <c r="V1" s="83"/>
      <c r="W1" s="83"/>
    </row>
    <row r="2" spans="1:28" s="66" customFormat="1" ht="14.25"/>
    <row r="3" spans="1:28" s="66" customFormat="1" ht="30.75">
      <c r="A3" s="85" t="s">
        <v>82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8" s="66" customFormat="1" ht="17.25" customHeight="1" thickBot="1"/>
    <row r="5" spans="1:28" s="66" customFormat="1" ht="26.25" customHeight="1" thickBot="1">
      <c r="A5" s="76" t="s">
        <v>75</v>
      </c>
      <c r="B5" s="90" t="s">
        <v>69</v>
      </c>
      <c r="C5" s="90"/>
      <c r="D5" s="90"/>
      <c r="E5" s="90" t="s">
        <v>73</v>
      </c>
      <c r="F5" s="98"/>
      <c r="G5" s="89" t="s">
        <v>95</v>
      </c>
      <c r="H5" s="90"/>
      <c r="I5" s="69" t="s">
        <v>96</v>
      </c>
      <c r="J5" s="97" t="s">
        <v>97</v>
      </c>
      <c r="K5" s="97"/>
      <c r="L5" s="99"/>
      <c r="M5" s="96" t="s">
        <v>45</v>
      </c>
      <c r="N5" s="97"/>
      <c r="O5" s="97"/>
      <c r="P5" s="97"/>
      <c r="Q5" s="97"/>
      <c r="R5" s="97"/>
      <c r="S5" s="97" t="s">
        <v>72</v>
      </c>
      <c r="T5" s="97"/>
      <c r="U5" s="97"/>
      <c r="V5" s="97"/>
      <c r="W5" s="99"/>
    </row>
    <row r="6" spans="1:28" ht="41.25" customHeight="1" thickBot="1">
      <c r="A6" s="77">
        <v>1</v>
      </c>
      <c r="B6" s="86"/>
      <c r="C6" s="86"/>
      <c r="D6" s="86"/>
      <c r="E6" s="87"/>
      <c r="F6" s="88"/>
      <c r="G6" s="89"/>
      <c r="H6" s="90"/>
      <c r="I6" s="69"/>
      <c r="J6" s="90">
        <f>G6+I6</f>
        <v>0</v>
      </c>
      <c r="K6" s="90"/>
      <c r="L6" s="91"/>
      <c r="M6" s="92"/>
      <c r="N6" s="93"/>
      <c r="O6" s="93"/>
      <c r="P6" s="93"/>
      <c r="Q6" s="93"/>
      <c r="R6" s="93"/>
      <c r="S6" s="94"/>
      <c r="T6" s="94"/>
      <c r="U6" s="94"/>
      <c r="V6" s="94"/>
      <c r="W6" s="95"/>
      <c r="X6" s="63"/>
      <c r="AA6" s="75" t="s">
        <v>85</v>
      </c>
      <c r="AB6" s="75" t="s">
        <v>13</v>
      </c>
    </row>
    <row r="7" spans="1:28" ht="41.25" customHeight="1" thickBot="1">
      <c r="A7" s="77">
        <v>2</v>
      </c>
      <c r="B7" s="86"/>
      <c r="C7" s="86"/>
      <c r="D7" s="86"/>
      <c r="E7" s="87"/>
      <c r="F7" s="88"/>
      <c r="G7" s="89"/>
      <c r="H7" s="90"/>
      <c r="I7" s="69"/>
      <c r="J7" s="90">
        <f t="shared" ref="J7:J13" si="0">G7+I7</f>
        <v>0</v>
      </c>
      <c r="K7" s="90"/>
      <c r="L7" s="91"/>
      <c r="M7" s="92"/>
      <c r="N7" s="93"/>
      <c r="O7" s="93"/>
      <c r="P7" s="93"/>
      <c r="Q7" s="93"/>
      <c r="R7" s="93"/>
      <c r="S7" s="94"/>
      <c r="T7" s="94"/>
      <c r="U7" s="94"/>
      <c r="V7" s="94"/>
      <c r="W7" s="95"/>
      <c r="X7" s="63"/>
      <c r="AA7" s="75" t="s">
        <v>87</v>
      </c>
      <c r="AB7" s="75" t="s">
        <v>89</v>
      </c>
    </row>
    <row r="8" spans="1:28" ht="41.25" customHeight="1" thickBot="1">
      <c r="A8" s="77">
        <v>3</v>
      </c>
      <c r="B8" s="86"/>
      <c r="C8" s="86"/>
      <c r="D8" s="86"/>
      <c r="E8" s="87"/>
      <c r="F8" s="88"/>
      <c r="G8" s="89"/>
      <c r="H8" s="90"/>
      <c r="I8" s="69"/>
      <c r="J8" s="90">
        <f t="shared" si="0"/>
        <v>0</v>
      </c>
      <c r="K8" s="90"/>
      <c r="L8" s="91"/>
      <c r="M8" s="92"/>
      <c r="N8" s="93"/>
      <c r="O8" s="93"/>
      <c r="P8" s="93"/>
      <c r="Q8" s="93"/>
      <c r="R8" s="93"/>
      <c r="S8" s="94"/>
      <c r="T8" s="94"/>
      <c r="U8" s="94"/>
      <c r="V8" s="94"/>
      <c r="W8" s="95"/>
      <c r="X8" s="63"/>
      <c r="AA8" s="75" t="s">
        <v>88</v>
      </c>
      <c r="AB8" s="75" t="s">
        <v>90</v>
      </c>
    </row>
    <row r="9" spans="1:28" ht="41.25" customHeight="1" thickBot="1">
      <c r="A9" s="77">
        <v>4</v>
      </c>
      <c r="B9" s="86"/>
      <c r="C9" s="86"/>
      <c r="D9" s="86"/>
      <c r="E9" s="87"/>
      <c r="F9" s="88"/>
      <c r="G9" s="89"/>
      <c r="H9" s="90"/>
      <c r="I9" s="69"/>
      <c r="J9" s="90">
        <f t="shared" si="0"/>
        <v>0</v>
      </c>
      <c r="K9" s="90"/>
      <c r="L9" s="91"/>
      <c r="M9" s="92"/>
      <c r="N9" s="93"/>
      <c r="O9" s="93"/>
      <c r="P9" s="93"/>
      <c r="Q9" s="93"/>
      <c r="R9" s="93"/>
      <c r="S9" s="94"/>
      <c r="T9" s="94"/>
      <c r="U9" s="94"/>
      <c r="V9" s="94"/>
      <c r="W9" s="95"/>
      <c r="X9" s="63"/>
      <c r="AA9" s="75" t="s">
        <v>91</v>
      </c>
      <c r="AB9" s="75" t="s">
        <v>93</v>
      </c>
    </row>
    <row r="10" spans="1:28" ht="41.25" customHeight="1" thickBot="1">
      <c r="A10" s="77">
        <v>5</v>
      </c>
      <c r="B10" s="86"/>
      <c r="C10" s="86"/>
      <c r="D10" s="86"/>
      <c r="E10" s="87"/>
      <c r="F10" s="88"/>
      <c r="G10" s="89"/>
      <c r="H10" s="90"/>
      <c r="I10" s="69"/>
      <c r="J10" s="90">
        <f t="shared" si="0"/>
        <v>0</v>
      </c>
      <c r="K10" s="90"/>
      <c r="L10" s="91"/>
      <c r="M10" s="92"/>
      <c r="N10" s="93"/>
      <c r="O10" s="93"/>
      <c r="P10" s="93"/>
      <c r="Q10" s="93"/>
      <c r="R10" s="93"/>
      <c r="S10" s="94"/>
      <c r="T10" s="94"/>
      <c r="U10" s="94"/>
      <c r="V10" s="94"/>
      <c r="W10" s="95"/>
      <c r="X10" s="63"/>
      <c r="AA10" s="75" t="s">
        <v>92</v>
      </c>
      <c r="AB10" s="75" t="s">
        <v>94</v>
      </c>
    </row>
    <row r="11" spans="1:28" ht="41.25" customHeight="1" thickBot="1">
      <c r="A11" s="77">
        <v>6</v>
      </c>
      <c r="B11" s="86"/>
      <c r="C11" s="86"/>
      <c r="D11" s="86"/>
      <c r="E11" s="87"/>
      <c r="F11" s="88"/>
      <c r="G11" s="89"/>
      <c r="H11" s="90"/>
      <c r="I11" s="69"/>
      <c r="J11" s="90">
        <f t="shared" si="0"/>
        <v>0</v>
      </c>
      <c r="K11" s="90"/>
      <c r="L11" s="91"/>
      <c r="M11" s="92"/>
      <c r="N11" s="93"/>
      <c r="O11" s="93"/>
      <c r="P11" s="93"/>
      <c r="Q11" s="93"/>
      <c r="R11" s="93"/>
      <c r="S11" s="94"/>
      <c r="T11" s="94"/>
      <c r="U11" s="94"/>
      <c r="V11" s="94"/>
      <c r="W11" s="95"/>
      <c r="X11" s="63"/>
      <c r="AA11" s="75" t="s">
        <v>54</v>
      </c>
      <c r="AB11" s="74" t="s">
        <v>86</v>
      </c>
    </row>
    <row r="12" spans="1:28" ht="41.25" customHeight="1" thickBot="1">
      <c r="A12" s="77">
        <v>7</v>
      </c>
      <c r="B12" s="86"/>
      <c r="C12" s="86"/>
      <c r="D12" s="86"/>
      <c r="E12" s="87"/>
      <c r="F12" s="88"/>
      <c r="G12" s="89"/>
      <c r="H12" s="90"/>
      <c r="I12" s="69"/>
      <c r="J12" s="90">
        <f t="shared" si="0"/>
        <v>0</v>
      </c>
      <c r="K12" s="90"/>
      <c r="L12" s="91"/>
      <c r="M12" s="92"/>
      <c r="N12" s="93"/>
      <c r="O12" s="93"/>
      <c r="P12" s="93"/>
      <c r="Q12" s="93"/>
      <c r="R12" s="93"/>
      <c r="S12" s="94"/>
      <c r="T12" s="94"/>
      <c r="U12" s="94"/>
      <c r="V12" s="94"/>
      <c r="W12" s="95"/>
      <c r="X12" s="63"/>
    </row>
    <row r="13" spans="1:28" ht="41.25" customHeight="1" thickBot="1">
      <c r="A13" s="77">
        <v>8</v>
      </c>
      <c r="B13" s="86"/>
      <c r="C13" s="86"/>
      <c r="D13" s="86"/>
      <c r="E13" s="87"/>
      <c r="F13" s="88"/>
      <c r="G13" s="89"/>
      <c r="H13" s="90"/>
      <c r="I13" s="69"/>
      <c r="J13" s="90">
        <f t="shared" si="0"/>
        <v>0</v>
      </c>
      <c r="K13" s="90"/>
      <c r="L13" s="91"/>
      <c r="M13" s="92"/>
      <c r="N13" s="93"/>
      <c r="O13" s="93"/>
      <c r="P13" s="93"/>
      <c r="Q13" s="93"/>
      <c r="R13" s="93"/>
      <c r="S13" s="94"/>
      <c r="T13" s="94"/>
      <c r="U13" s="94"/>
      <c r="V13" s="94"/>
      <c r="W13" s="95"/>
      <c r="X13" s="63"/>
    </row>
    <row r="14" spans="1:28" ht="22.5" customHeight="1">
      <c r="A14" s="71"/>
      <c r="B14" s="72"/>
      <c r="C14" s="72"/>
      <c r="D14" s="70"/>
      <c r="E14" s="70"/>
      <c r="F14" s="70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</row>
    <row r="15" spans="1:28" ht="22.5" customHeight="1">
      <c r="A15" s="100" t="s">
        <v>73</v>
      </c>
      <c r="B15" s="100"/>
      <c r="C15" s="100"/>
      <c r="D15" s="104" t="s">
        <v>70</v>
      </c>
      <c r="E15" s="104"/>
      <c r="F15" s="105" t="s">
        <v>71</v>
      </c>
      <c r="G15" s="105"/>
      <c r="H15" s="67" t="s">
        <v>24</v>
      </c>
      <c r="J15" s="60" t="s">
        <v>98</v>
      </c>
    </row>
    <row r="16" spans="1:28" ht="22.5" customHeight="1">
      <c r="A16" s="73" t="s">
        <v>87</v>
      </c>
      <c r="B16" s="73"/>
      <c r="C16" s="73"/>
      <c r="D16" s="100">
        <f>SUMIF($E$6:$F$13,A16,$G$6:$H$13)</f>
        <v>0</v>
      </c>
      <c r="E16" s="100"/>
      <c r="F16" s="100">
        <f ca="1">SUMIF($E$6:$F$13,A16,$I$6:$I$13)</f>
        <v>0</v>
      </c>
      <c r="G16" s="100"/>
      <c r="H16" s="73">
        <f ca="1">D16+F16</f>
        <v>0</v>
      </c>
    </row>
    <row r="17" spans="1:8" ht="22.5" customHeight="1">
      <c r="A17" s="73" t="s">
        <v>88</v>
      </c>
      <c r="B17" s="73"/>
      <c r="C17" s="73"/>
      <c r="D17" s="100">
        <f>SUMIF($E$6:$F$13,A17,$G$6:$H$13)</f>
        <v>0</v>
      </c>
      <c r="E17" s="100"/>
      <c r="F17" s="100">
        <f ca="1">SUMIF($E$6:$F$13,A17,$I$6:$I$13)</f>
        <v>0</v>
      </c>
      <c r="G17" s="100"/>
      <c r="H17" s="73">
        <f t="shared" ref="H17:H20" ca="1" si="1">D17+F17</f>
        <v>0</v>
      </c>
    </row>
    <row r="18" spans="1:8" ht="22.5" customHeight="1">
      <c r="A18" s="73" t="s">
        <v>91</v>
      </c>
      <c r="B18" s="73"/>
      <c r="C18" s="73"/>
      <c r="D18" s="100">
        <f>SUMIF($E$6:$F$13,A18,$G$6:$H$13)</f>
        <v>0</v>
      </c>
      <c r="E18" s="100"/>
      <c r="F18" s="100">
        <f t="shared" ref="F18:F20" ca="1" si="2">SUMIF($E$6:$F$13,A18,$I$6:$I$13)</f>
        <v>0</v>
      </c>
      <c r="G18" s="100"/>
      <c r="H18" s="73">
        <f t="shared" ca="1" si="1"/>
        <v>0</v>
      </c>
    </row>
    <row r="19" spans="1:8" ht="22.5" customHeight="1">
      <c r="A19" s="73" t="s">
        <v>92</v>
      </c>
      <c r="B19" s="73"/>
      <c r="C19" s="73"/>
      <c r="D19" s="100">
        <f>SUMIF($E$6:$F$13,A19,$G$6:$H$13)</f>
        <v>0</v>
      </c>
      <c r="E19" s="100"/>
      <c r="F19" s="100">
        <f t="shared" ca="1" si="2"/>
        <v>0</v>
      </c>
      <c r="G19" s="100"/>
      <c r="H19" s="73">
        <f t="shared" ca="1" si="1"/>
        <v>0</v>
      </c>
    </row>
    <row r="20" spans="1:8" ht="22.5" customHeight="1">
      <c r="A20" s="101" t="s">
        <v>54</v>
      </c>
      <c r="B20" s="102"/>
      <c r="C20" s="103"/>
      <c r="D20" s="100">
        <f>SUMIF($E$6:$F$13,A20,$G$6:$H$13)</f>
        <v>0</v>
      </c>
      <c r="E20" s="100"/>
      <c r="F20" s="100">
        <f t="shared" ca="1" si="2"/>
        <v>0</v>
      </c>
      <c r="G20" s="100"/>
      <c r="H20" s="73">
        <f t="shared" ca="1" si="1"/>
        <v>0</v>
      </c>
    </row>
    <row r="21" spans="1:8" ht="22.5" customHeight="1"/>
    <row r="22" spans="1:8" ht="22.5" customHeight="1"/>
    <row r="23" spans="1:8" ht="22.5" customHeight="1"/>
    <row r="24" spans="1:8" ht="22.5" customHeight="1"/>
    <row r="25" spans="1:8" ht="22.5" customHeight="1"/>
    <row r="26" spans="1:8" ht="22.5" customHeight="1"/>
    <row r="27" spans="1:8" ht="22.5" customHeight="1"/>
    <row r="28" spans="1:8" ht="22.5" customHeight="1"/>
    <row r="29" spans="1:8" ht="22.5" customHeight="1"/>
    <row r="30" spans="1:8" ht="22.5" customHeight="1"/>
    <row r="31" spans="1:8" ht="22.5" customHeight="1"/>
    <row r="32" spans="1:8" ht="22.5" customHeight="1"/>
    <row r="33" ht="22.5" customHeight="1"/>
    <row r="34" ht="22.5" customHeight="1"/>
    <row r="35" ht="22.5" customHeight="1"/>
    <row r="36" ht="22.5" customHeight="1"/>
    <row r="37" ht="21.75" customHeight="1"/>
    <row r="38" ht="14.2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9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</sheetData>
  <sheetProtection sheet="1" objects="1" scenarios="1"/>
  <protectedRanges>
    <protectedRange sqref="A6:I13 M6:W13" name="事業計画"/>
  </protectedRanges>
  <mergeCells count="70">
    <mergeCell ref="U1:W1"/>
    <mergeCell ref="A20:C20"/>
    <mergeCell ref="D20:E20"/>
    <mergeCell ref="F20:G20"/>
    <mergeCell ref="B5:D5"/>
    <mergeCell ref="B6:D6"/>
    <mergeCell ref="B8:D8"/>
    <mergeCell ref="D16:E16"/>
    <mergeCell ref="F16:G16"/>
    <mergeCell ref="D17:E17"/>
    <mergeCell ref="F17:G17"/>
    <mergeCell ref="D18:E18"/>
    <mergeCell ref="F18:G18"/>
    <mergeCell ref="A15:C15"/>
    <mergeCell ref="D15:E15"/>
    <mergeCell ref="F15:G15"/>
    <mergeCell ref="E8:F8"/>
    <mergeCell ref="S5:W5"/>
    <mergeCell ref="J5:L5"/>
    <mergeCell ref="J6:L6"/>
    <mergeCell ref="D19:E19"/>
    <mergeCell ref="F19:G19"/>
    <mergeCell ref="G8:H8"/>
    <mergeCell ref="B9:D9"/>
    <mergeCell ref="E9:F9"/>
    <mergeCell ref="B11:D11"/>
    <mergeCell ref="E11:F11"/>
    <mergeCell ref="G11:H11"/>
    <mergeCell ref="J11:L11"/>
    <mergeCell ref="J8:L8"/>
    <mergeCell ref="M8:R8"/>
    <mergeCell ref="S8:W8"/>
    <mergeCell ref="M5:R5"/>
    <mergeCell ref="S6:W6"/>
    <mergeCell ref="M6:R6"/>
    <mergeCell ref="B7:D7"/>
    <mergeCell ref="E7:F7"/>
    <mergeCell ref="G7:H7"/>
    <mergeCell ref="J7:L7"/>
    <mergeCell ref="M7:R7"/>
    <mergeCell ref="S7:W7"/>
    <mergeCell ref="E5:F5"/>
    <mergeCell ref="E6:F6"/>
    <mergeCell ref="G5:H5"/>
    <mergeCell ref="G6:H6"/>
    <mergeCell ref="M9:R9"/>
    <mergeCell ref="S9:W9"/>
    <mergeCell ref="B10:D10"/>
    <mergeCell ref="E10:F10"/>
    <mergeCell ref="G10:H10"/>
    <mergeCell ref="J10:L10"/>
    <mergeCell ref="M10:R10"/>
    <mergeCell ref="S10:W10"/>
    <mergeCell ref="G9:H9"/>
    <mergeCell ref="A3:W3"/>
    <mergeCell ref="B13:D13"/>
    <mergeCell ref="E13:F13"/>
    <mergeCell ref="G13:H13"/>
    <mergeCell ref="J13:L13"/>
    <mergeCell ref="M13:R13"/>
    <mergeCell ref="S13:W13"/>
    <mergeCell ref="M11:R11"/>
    <mergeCell ref="S11:W11"/>
    <mergeCell ref="B12:D12"/>
    <mergeCell ref="E12:F12"/>
    <mergeCell ref="G12:H12"/>
    <mergeCell ref="J12:L12"/>
    <mergeCell ref="M12:R12"/>
    <mergeCell ref="S12:W12"/>
    <mergeCell ref="J9:L9"/>
  </mergeCells>
  <phoneticPr fontId="3"/>
  <dataValidations count="1">
    <dataValidation type="list" allowBlank="1" showInputMessage="1" showErrorMessage="1" sqref="E7:F13 E6:F6" xr:uid="{E868F97E-3D98-4658-87AF-71818AB49D49}">
      <formula1>$AA$7:$AA$11</formula1>
    </dataValidation>
  </dataValidations>
  <pageMargins left="0.7" right="0.7" top="0.75" bottom="0.75" header="0.3" footer="0.3"/>
  <pageSetup paperSize="9" scale="89" fitToHeight="0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"/>
  <sheetViews>
    <sheetView topLeftCell="A4" zoomScaleNormal="100" workbookViewId="0">
      <selection activeCell="N10" sqref="N10"/>
    </sheetView>
  </sheetViews>
  <sheetFormatPr defaultRowHeight="14.25"/>
  <cols>
    <col min="1" max="1" width="2.25" style="1" customWidth="1"/>
    <col min="2" max="2" width="11.625" style="1" customWidth="1"/>
    <col min="3" max="4" width="2.125" style="1" customWidth="1"/>
    <col min="5" max="5" width="11.625" style="1" customWidth="1"/>
    <col min="6" max="6" width="2.125" style="1" customWidth="1"/>
    <col min="7" max="9" width="7.625" style="1" customWidth="1"/>
    <col min="10" max="12" width="10.625" style="1" customWidth="1"/>
    <col min="13" max="16384" width="9" style="1"/>
  </cols>
  <sheetData>
    <row r="1" spans="1:12" ht="22.5" customHeight="1">
      <c r="K1" s="80" t="s">
        <v>32</v>
      </c>
      <c r="L1" s="80"/>
    </row>
    <row r="2" spans="1:12" ht="21" customHeight="1"/>
    <row r="3" spans="1:12" ht="39" customHeight="1">
      <c r="A3" s="120" t="s">
        <v>35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3.5" customHeight="1"/>
    <row r="5" spans="1:12" ht="20.25" customHeight="1">
      <c r="A5" s="121" t="s">
        <v>36</v>
      </c>
      <c r="B5" s="121"/>
      <c r="C5" s="9"/>
      <c r="D5" s="9"/>
      <c r="E5" s="9"/>
    </row>
    <row r="6" spans="1:12" ht="13.5" customHeight="1"/>
    <row r="7" spans="1:12" ht="50.1" customHeight="1">
      <c r="A7" s="122" t="s">
        <v>11</v>
      </c>
      <c r="B7" s="123"/>
      <c r="C7" s="123"/>
      <c r="D7" s="123"/>
      <c r="E7" s="123"/>
      <c r="F7" s="124"/>
      <c r="G7" s="122" t="s">
        <v>12</v>
      </c>
      <c r="H7" s="123"/>
      <c r="I7" s="124"/>
      <c r="J7" s="122" t="s">
        <v>13</v>
      </c>
      <c r="K7" s="123"/>
      <c r="L7" s="124"/>
    </row>
    <row r="8" spans="1:12" ht="50.1" customHeight="1">
      <c r="A8" s="16"/>
      <c r="B8" s="115" t="s">
        <v>38</v>
      </c>
      <c r="C8" s="17"/>
      <c r="D8" s="14"/>
      <c r="E8" s="11" t="s">
        <v>78</v>
      </c>
      <c r="F8" s="15"/>
      <c r="G8" s="107"/>
      <c r="H8" s="108"/>
      <c r="I8" s="109"/>
      <c r="J8" s="117"/>
      <c r="K8" s="118"/>
      <c r="L8" s="119"/>
    </row>
    <row r="9" spans="1:12" ht="50.1" customHeight="1">
      <c r="A9" s="16"/>
      <c r="B9" s="116"/>
      <c r="C9" s="17"/>
      <c r="D9" s="14"/>
      <c r="E9" s="11" t="s">
        <v>79</v>
      </c>
      <c r="F9" s="15"/>
      <c r="G9" s="107"/>
      <c r="H9" s="108"/>
      <c r="I9" s="109"/>
      <c r="J9" s="117"/>
      <c r="K9" s="118"/>
      <c r="L9" s="119"/>
    </row>
    <row r="10" spans="1:12" ht="50.1" customHeight="1">
      <c r="A10" s="21"/>
      <c r="B10" s="115" t="s">
        <v>14</v>
      </c>
      <c r="C10" s="13"/>
      <c r="D10" s="19"/>
      <c r="E10" s="11" t="s">
        <v>37</v>
      </c>
      <c r="F10" s="20"/>
      <c r="G10" s="107"/>
      <c r="H10" s="108"/>
      <c r="I10" s="109"/>
      <c r="J10" s="110"/>
      <c r="K10" s="111"/>
      <c r="L10" s="112"/>
    </row>
    <row r="11" spans="1:12" ht="50.1" customHeight="1">
      <c r="A11" s="22"/>
      <c r="B11" s="116"/>
      <c r="C11" s="18"/>
      <c r="D11" s="24"/>
      <c r="E11" s="23" t="s">
        <v>15</v>
      </c>
      <c r="F11" s="25"/>
      <c r="G11" s="107"/>
      <c r="H11" s="108"/>
      <c r="I11" s="109"/>
      <c r="J11" s="110"/>
      <c r="K11" s="111"/>
      <c r="L11" s="112"/>
    </row>
    <row r="12" spans="1:12" ht="50.1" customHeight="1">
      <c r="A12" s="10"/>
      <c r="B12" s="114" t="s">
        <v>16</v>
      </c>
      <c r="C12" s="114"/>
      <c r="D12" s="114"/>
      <c r="E12" s="114"/>
      <c r="F12" s="26"/>
      <c r="G12" s="107"/>
      <c r="H12" s="108"/>
      <c r="I12" s="109"/>
      <c r="J12" s="110"/>
      <c r="K12" s="111"/>
      <c r="L12" s="112"/>
    </row>
    <row r="13" spans="1:12" ht="50.1" customHeight="1">
      <c r="A13" s="10"/>
      <c r="B13" s="113"/>
      <c r="C13" s="113"/>
      <c r="D13" s="113"/>
      <c r="E13" s="113"/>
      <c r="F13" s="26"/>
      <c r="G13" s="107"/>
      <c r="H13" s="108"/>
      <c r="I13" s="109"/>
      <c r="J13" s="110"/>
      <c r="K13" s="111"/>
      <c r="L13" s="112"/>
    </row>
    <row r="14" spans="1:12" ht="50.1" customHeight="1">
      <c r="A14" s="10"/>
      <c r="B14" s="113"/>
      <c r="C14" s="113"/>
      <c r="D14" s="113"/>
      <c r="E14" s="113"/>
      <c r="F14" s="26"/>
      <c r="G14" s="107"/>
      <c r="H14" s="108"/>
      <c r="I14" s="109"/>
      <c r="J14" s="110"/>
      <c r="K14" s="111"/>
      <c r="L14" s="112"/>
    </row>
    <row r="15" spans="1:12" ht="50.1" customHeight="1">
      <c r="A15" s="10"/>
      <c r="B15" s="113" t="s">
        <v>24</v>
      </c>
      <c r="C15" s="113"/>
      <c r="D15" s="113"/>
      <c r="E15" s="113"/>
      <c r="F15" s="26"/>
      <c r="G15" s="107">
        <f>SUM(G8:I14)</f>
        <v>0</v>
      </c>
      <c r="H15" s="108"/>
      <c r="I15" s="109"/>
      <c r="J15" s="110"/>
      <c r="K15" s="111"/>
      <c r="L15" s="112"/>
    </row>
    <row r="16" spans="1:12" ht="22.5" customHeight="1"/>
    <row r="17" spans="9:12" ht="28.5" customHeight="1" thickBot="1">
      <c r="I17" s="106" t="s">
        <v>17</v>
      </c>
      <c r="J17" s="106"/>
      <c r="K17" s="106"/>
      <c r="L17" s="106"/>
    </row>
    <row r="18" spans="9:12" ht="22.5" customHeight="1"/>
    <row r="19" spans="9:12" ht="22.5" customHeight="1"/>
    <row r="20" spans="9:12" ht="22.5" customHeight="1"/>
    <row r="21" spans="9:12" ht="22.5" customHeight="1"/>
    <row r="22" spans="9:12" ht="22.5" customHeight="1"/>
  </sheetData>
  <mergeCells count="29">
    <mergeCell ref="G8:I8"/>
    <mergeCell ref="J8:L8"/>
    <mergeCell ref="K1:L1"/>
    <mergeCell ref="A3:L3"/>
    <mergeCell ref="A5:B5"/>
    <mergeCell ref="A7:F7"/>
    <mergeCell ref="G7:I7"/>
    <mergeCell ref="J7:L7"/>
    <mergeCell ref="B8:B9"/>
    <mergeCell ref="G9:I9"/>
    <mergeCell ref="J9:L9"/>
    <mergeCell ref="B12:E12"/>
    <mergeCell ref="G12:I12"/>
    <mergeCell ref="J12:L12"/>
    <mergeCell ref="B10:B11"/>
    <mergeCell ref="B13:E13"/>
    <mergeCell ref="G10:I10"/>
    <mergeCell ref="J10:L10"/>
    <mergeCell ref="G11:I11"/>
    <mergeCell ref="J11:L11"/>
    <mergeCell ref="I17:L17"/>
    <mergeCell ref="G13:I13"/>
    <mergeCell ref="J13:L13"/>
    <mergeCell ref="B14:E14"/>
    <mergeCell ref="G14:I14"/>
    <mergeCell ref="J14:L14"/>
    <mergeCell ref="B15:E15"/>
    <mergeCell ref="G15:I15"/>
    <mergeCell ref="J15:L15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topLeftCell="A4" workbookViewId="0">
      <selection activeCell="K17" sqref="K17"/>
    </sheetView>
  </sheetViews>
  <sheetFormatPr defaultRowHeight="14.25"/>
  <cols>
    <col min="1" max="1" width="2.125" style="1" customWidth="1"/>
    <col min="2" max="3" width="13.125" style="1" customWidth="1"/>
    <col min="4" max="4" width="2.125" style="1" customWidth="1"/>
    <col min="5" max="7" width="7.625" style="1" customWidth="1"/>
    <col min="8" max="9" width="10.625" style="1" customWidth="1"/>
    <col min="10" max="10" width="11.625" style="1" customWidth="1"/>
    <col min="11" max="16384" width="9" style="1"/>
  </cols>
  <sheetData>
    <row r="1" spans="1:10" ht="22.5" customHeight="1">
      <c r="I1" s="80" t="s">
        <v>32</v>
      </c>
      <c r="J1" s="80"/>
    </row>
    <row r="2" spans="1:10" ht="21" customHeight="1"/>
    <row r="3" spans="1:10" ht="39" customHeight="1"/>
    <row r="4" spans="1:10" ht="13.5" customHeight="1"/>
    <row r="5" spans="1:10" ht="17.25">
      <c r="A5" s="121" t="s">
        <v>33</v>
      </c>
      <c r="B5" s="121"/>
    </row>
    <row r="6" spans="1:10" ht="13.5" customHeight="1"/>
    <row r="7" spans="1:10" ht="50.1" customHeight="1">
      <c r="A7" s="128" t="s">
        <v>11</v>
      </c>
      <c r="B7" s="128"/>
      <c r="C7" s="128"/>
      <c r="D7" s="128"/>
      <c r="E7" s="128" t="s">
        <v>12</v>
      </c>
      <c r="F7" s="128"/>
      <c r="G7" s="128"/>
      <c r="H7" s="128" t="s">
        <v>13</v>
      </c>
      <c r="I7" s="128"/>
      <c r="J7" s="128"/>
    </row>
    <row r="8" spans="1:10" ht="50.1" customHeight="1">
      <c r="A8" s="10"/>
      <c r="B8" s="114" t="s">
        <v>18</v>
      </c>
      <c r="C8" s="114"/>
      <c r="D8" s="12"/>
      <c r="E8" s="125"/>
      <c r="F8" s="125"/>
      <c r="G8" s="125"/>
      <c r="H8" s="105"/>
      <c r="I8" s="105"/>
      <c r="J8" s="105"/>
    </row>
    <row r="9" spans="1:10" ht="50.1" customHeight="1">
      <c r="A9" s="10"/>
      <c r="B9" s="114" t="s">
        <v>19</v>
      </c>
      <c r="C9" s="114"/>
      <c r="D9" s="12"/>
      <c r="E9" s="125"/>
      <c r="F9" s="125"/>
      <c r="G9" s="125"/>
      <c r="H9" s="105"/>
      <c r="I9" s="105"/>
      <c r="J9" s="105"/>
    </row>
    <row r="10" spans="1:10" ht="50.1" customHeight="1">
      <c r="A10" s="10"/>
      <c r="B10" s="114" t="s">
        <v>20</v>
      </c>
      <c r="C10" s="114"/>
      <c r="D10" s="12"/>
      <c r="E10" s="125"/>
      <c r="F10" s="125"/>
      <c r="G10" s="125"/>
      <c r="H10" s="105"/>
      <c r="I10" s="105"/>
      <c r="J10" s="105"/>
    </row>
    <row r="11" spans="1:10" ht="50.1" customHeight="1">
      <c r="A11" s="10"/>
      <c r="B11" s="114" t="s">
        <v>21</v>
      </c>
      <c r="C11" s="114"/>
      <c r="D11" s="12"/>
      <c r="E11" s="125"/>
      <c r="F11" s="125"/>
      <c r="G11" s="125"/>
      <c r="H11" s="105"/>
      <c r="I11" s="105"/>
      <c r="J11" s="105"/>
    </row>
    <row r="12" spans="1:10" ht="50.1" customHeight="1">
      <c r="A12" s="10"/>
      <c r="B12" s="114" t="s">
        <v>34</v>
      </c>
      <c r="C12" s="114"/>
      <c r="D12" s="12"/>
      <c r="E12" s="125"/>
      <c r="F12" s="125"/>
      <c r="G12" s="125"/>
      <c r="H12" s="105"/>
      <c r="I12" s="105"/>
      <c r="J12" s="105"/>
    </row>
    <row r="13" spans="1:10" ht="49.5" customHeight="1">
      <c r="A13" s="10"/>
      <c r="B13" s="114" t="s">
        <v>22</v>
      </c>
      <c r="C13" s="114"/>
      <c r="D13" s="12"/>
      <c r="E13" s="125"/>
      <c r="F13" s="125"/>
      <c r="G13" s="125"/>
      <c r="H13" s="105"/>
      <c r="I13" s="105"/>
      <c r="J13" s="105"/>
    </row>
    <row r="14" spans="1:10" ht="49.5" customHeight="1">
      <c r="A14" s="10"/>
      <c r="B14" s="114" t="s">
        <v>23</v>
      </c>
      <c r="C14" s="114"/>
      <c r="D14" s="12"/>
      <c r="E14" s="125"/>
      <c r="F14" s="125"/>
      <c r="G14" s="125"/>
      <c r="H14" s="105"/>
      <c r="I14" s="105"/>
      <c r="J14" s="105"/>
    </row>
    <row r="15" spans="1:10" ht="49.5" customHeight="1">
      <c r="A15" s="126"/>
      <c r="B15" s="127"/>
      <c r="C15" s="127"/>
      <c r="D15" s="127"/>
      <c r="E15" s="125"/>
      <c r="F15" s="125"/>
      <c r="G15" s="125"/>
      <c r="H15" s="105"/>
      <c r="I15" s="105"/>
      <c r="J15" s="105"/>
    </row>
    <row r="16" spans="1:10" ht="50.1" customHeight="1">
      <c r="A16" s="126"/>
      <c r="B16" s="127"/>
      <c r="C16" s="127"/>
      <c r="D16" s="127"/>
      <c r="E16" s="125"/>
      <c r="F16" s="125"/>
      <c r="G16" s="125"/>
      <c r="H16" s="105"/>
      <c r="I16" s="105"/>
      <c r="J16" s="105"/>
    </row>
    <row r="17" spans="1:10" ht="50.1" customHeight="1">
      <c r="A17" s="126" t="s">
        <v>24</v>
      </c>
      <c r="B17" s="127"/>
      <c r="C17" s="127"/>
      <c r="D17" s="127"/>
      <c r="E17" s="125">
        <f>SUM(E8:G16)</f>
        <v>0</v>
      </c>
      <c r="F17" s="125"/>
      <c r="G17" s="125"/>
      <c r="H17" s="105"/>
      <c r="I17" s="105"/>
      <c r="J17" s="105"/>
    </row>
    <row r="18" spans="1:10" ht="40.5" customHeight="1"/>
  </sheetData>
  <mergeCells count="35">
    <mergeCell ref="I1:J1"/>
    <mergeCell ref="A5:B5"/>
    <mergeCell ref="A7:D7"/>
    <mergeCell ref="E7:G7"/>
    <mergeCell ref="H7:J7"/>
    <mergeCell ref="B8:C8"/>
    <mergeCell ref="E8:G8"/>
    <mergeCell ref="H8:J8"/>
    <mergeCell ref="B9:C9"/>
    <mergeCell ref="E9:G9"/>
    <mergeCell ref="H9:J9"/>
    <mergeCell ref="B10:C10"/>
    <mergeCell ref="E10:G10"/>
    <mergeCell ref="H10:J10"/>
    <mergeCell ref="B11:C11"/>
    <mergeCell ref="E11:G11"/>
    <mergeCell ref="H11:J11"/>
    <mergeCell ref="B12:C12"/>
    <mergeCell ref="E12:G12"/>
    <mergeCell ref="H12:J12"/>
    <mergeCell ref="B13:C13"/>
    <mergeCell ref="E13:G13"/>
    <mergeCell ref="H13:J13"/>
    <mergeCell ref="B14:C14"/>
    <mergeCell ref="E14:G14"/>
    <mergeCell ref="H14:J14"/>
    <mergeCell ref="A17:D17"/>
    <mergeCell ref="E17:G17"/>
    <mergeCell ref="H17:J17"/>
    <mergeCell ref="A15:D15"/>
    <mergeCell ref="E15:G15"/>
    <mergeCell ref="H15:J15"/>
    <mergeCell ref="A16:D16"/>
    <mergeCell ref="E16:G16"/>
    <mergeCell ref="H16:J16"/>
  </mergeCells>
  <phoneticPr fontId="3"/>
  <pageMargins left="0.78740157480314965" right="0.78740157480314965" top="0.98425196850393704" bottom="0.98425196850393704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34"/>
  <sheetViews>
    <sheetView view="pageBreakPreview" zoomScale="87" zoomScaleNormal="62" zoomScaleSheetLayoutView="87" workbookViewId="0">
      <selection activeCell="AB10" sqref="AB10"/>
    </sheetView>
  </sheetViews>
  <sheetFormatPr defaultColWidth="5.25" defaultRowHeight="13.5"/>
  <cols>
    <col min="1" max="1" width="8.25" style="60" customWidth="1"/>
    <col min="2" max="2" width="8.875" style="60" customWidth="1"/>
    <col min="3" max="3" width="9" style="60" customWidth="1"/>
    <col min="4" max="4" width="8" style="60" customWidth="1"/>
    <col min="5" max="5" width="8.25" style="60" customWidth="1"/>
    <col min="6" max="6" width="10.25" style="60" customWidth="1"/>
    <col min="7" max="7" width="7" style="60" customWidth="1"/>
    <col min="8" max="8" width="11.25" style="60" customWidth="1"/>
    <col min="9" max="9" width="4.375" style="60" customWidth="1"/>
    <col min="10" max="10" width="4.125" style="60" customWidth="1"/>
    <col min="11" max="12" width="5.25" style="60"/>
    <col min="13" max="13" width="1.875" style="60" customWidth="1"/>
    <col min="14" max="14" width="5.75" style="60" customWidth="1"/>
    <col min="15" max="15" width="5.875" style="60" customWidth="1"/>
    <col min="16" max="16" width="2.875" style="60" customWidth="1"/>
    <col min="17" max="17" width="5.25" style="60"/>
    <col min="18" max="18" width="6.125" style="60" customWidth="1"/>
    <col min="19" max="19" width="8.375" style="60" customWidth="1"/>
    <col min="20" max="21" width="5.25" style="60"/>
    <col min="22" max="22" width="7.125" style="60" customWidth="1"/>
    <col min="23" max="25" width="5.25" style="60"/>
    <col min="26" max="27" width="26.375" style="60" customWidth="1"/>
    <col min="28" max="30" width="5.25" style="60"/>
    <col min="31" max="32" width="21.5" style="60" customWidth="1"/>
    <col min="33" max="16384" width="5.25" style="60"/>
  </cols>
  <sheetData>
    <row r="1" spans="1:27">
      <c r="T1" s="83" t="s">
        <v>25</v>
      </c>
      <c r="U1" s="83"/>
      <c r="V1" s="83"/>
    </row>
    <row r="2" spans="1:27" ht="12" customHeight="1">
      <c r="T2" s="83"/>
      <c r="U2" s="83"/>
      <c r="V2" s="83"/>
    </row>
    <row r="3" spans="1:27" ht="18" customHeight="1">
      <c r="A3" s="131" t="s">
        <v>68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7" ht="18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7" ht="10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129" t="s">
        <v>75</v>
      </c>
      <c r="U5" s="129"/>
      <c r="V5" s="129"/>
    </row>
    <row r="6" spans="1:27" ht="14.25" thickBot="1">
      <c r="A6" s="62"/>
      <c r="T6" s="130"/>
      <c r="U6" s="130"/>
      <c r="V6" s="130"/>
    </row>
    <row r="7" spans="1:27" ht="27" customHeight="1" thickBot="1">
      <c r="A7" s="132" t="s">
        <v>44</v>
      </c>
      <c r="B7" s="133"/>
      <c r="C7" s="98" t="s">
        <v>80</v>
      </c>
      <c r="D7" s="137"/>
      <c r="E7" s="133"/>
      <c r="F7" s="98" t="s">
        <v>73</v>
      </c>
      <c r="G7" s="133"/>
      <c r="H7" s="98"/>
      <c r="I7" s="137"/>
      <c r="J7" s="133"/>
      <c r="K7" s="98" t="s">
        <v>69</v>
      </c>
      <c r="L7" s="133"/>
      <c r="M7" s="134">
        <v>44652</v>
      </c>
      <c r="N7" s="135"/>
      <c r="O7" s="135"/>
      <c r="P7" s="135"/>
      <c r="Q7" s="135"/>
      <c r="R7" s="135"/>
      <c r="S7" s="135"/>
      <c r="T7" s="135"/>
      <c r="U7" s="135"/>
      <c r="V7" s="136"/>
      <c r="W7" s="63"/>
    </row>
    <row r="8" spans="1:27" ht="18" customHeight="1">
      <c r="A8" s="64"/>
      <c r="B8" s="64"/>
      <c r="C8" s="64"/>
      <c r="D8" s="64"/>
      <c r="E8" s="64"/>
      <c r="F8" s="64"/>
      <c r="G8" s="64"/>
      <c r="H8" s="6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7" ht="20.25" customHeight="1" thickBot="1">
      <c r="A9" s="83" t="s">
        <v>76</v>
      </c>
      <c r="B9" s="83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</row>
    <row r="10" spans="1:27" ht="34.5" customHeight="1" thickBot="1">
      <c r="A10" s="132" t="s">
        <v>74</v>
      </c>
      <c r="B10" s="137"/>
      <c r="C10" s="141" t="s">
        <v>46</v>
      </c>
      <c r="D10" s="137"/>
      <c r="E10" s="137"/>
      <c r="F10" s="142"/>
      <c r="G10" s="137" t="s">
        <v>47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43"/>
      <c r="W10" s="63"/>
    </row>
    <row r="11" spans="1:27" ht="31.5" customHeight="1">
      <c r="A11" s="144" t="s">
        <v>18</v>
      </c>
      <c r="B11" s="145"/>
      <c r="C11" s="148">
        <f>T11+T12</f>
        <v>0</v>
      </c>
      <c r="D11" s="149"/>
      <c r="E11" s="149"/>
      <c r="F11" s="152" t="s">
        <v>5</v>
      </c>
      <c r="G11" s="154" t="s">
        <v>48</v>
      </c>
      <c r="H11" s="154"/>
      <c r="I11" s="39" t="s">
        <v>49</v>
      </c>
      <c r="J11" s="155"/>
      <c r="K11" s="155"/>
      <c r="L11" s="39" t="s">
        <v>50</v>
      </c>
      <c r="M11" s="168"/>
      <c r="N11" s="168"/>
      <c r="O11" s="58" t="s">
        <v>51</v>
      </c>
      <c r="P11" s="168"/>
      <c r="Q11" s="168"/>
      <c r="R11" s="58" t="s">
        <v>52</v>
      </c>
      <c r="S11" s="30" t="s">
        <v>53</v>
      </c>
      <c r="T11" s="155">
        <f>J11*M11*P11</f>
        <v>0</v>
      </c>
      <c r="U11" s="155"/>
      <c r="V11" s="172"/>
      <c r="W11" s="63"/>
      <c r="Z11" s="75" t="s">
        <v>85</v>
      </c>
      <c r="AA11" s="75" t="s">
        <v>13</v>
      </c>
    </row>
    <row r="12" spans="1:27" ht="31.5" customHeight="1">
      <c r="A12" s="146"/>
      <c r="B12" s="147"/>
      <c r="C12" s="150"/>
      <c r="D12" s="151"/>
      <c r="E12" s="151"/>
      <c r="F12" s="153"/>
      <c r="G12" s="174" t="s">
        <v>54</v>
      </c>
      <c r="H12" s="174"/>
      <c r="I12" s="32" t="s">
        <v>49</v>
      </c>
      <c r="J12" s="138"/>
      <c r="K12" s="138"/>
      <c r="L12" s="32" t="s">
        <v>50</v>
      </c>
      <c r="M12" s="159"/>
      <c r="N12" s="159"/>
      <c r="O12" s="33" t="s">
        <v>51</v>
      </c>
      <c r="P12" s="159"/>
      <c r="Q12" s="159"/>
      <c r="R12" s="33" t="s">
        <v>52</v>
      </c>
      <c r="S12" s="34" t="s">
        <v>53</v>
      </c>
      <c r="T12" s="138">
        <f t="shared" ref="T12:T17" si="0">J12*M12*P12</f>
        <v>0</v>
      </c>
      <c r="U12" s="138"/>
      <c r="V12" s="139"/>
      <c r="W12" s="63"/>
      <c r="Z12" s="75" t="s">
        <v>87</v>
      </c>
      <c r="AA12" s="75" t="s">
        <v>89</v>
      </c>
    </row>
    <row r="13" spans="1:27" ht="31.5" customHeight="1">
      <c r="A13" s="193" t="s">
        <v>19</v>
      </c>
      <c r="B13" s="194"/>
      <c r="C13" s="189">
        <f>T13+T14+T15+T16</f>
        <v>0</v>
      </c>
      <c r="D13" s="164"/>
      <c r="E13" s="164"/>
      <c r="F13" s="156" t="s">
        <v>5</v>
      </c>
      <c r="G13" s="162" t="s">
        <v>26</v>
      </c>
      <c r="H13" s="36" t="s">
        <v>48</v>
      </c>
      <c r="I13" s="65" t="s">
        <v>49</v>
      </c>
      <c r="J13" s="164"/>
      <c r="K13" s="164"/>
      <c r="L13" s="65" t="s">
        <v>50</v>
      </c>
      <c r="M13" s="165"/>
      <c r="N13" s="165"/>
      <c r="O13" s="59" t="s">
        <v>51</v>
      </c>
      <c r="P13" s="165"/>
      <c r="Q13" s="165"/>
      <c r="R13" s="59" t="s">
        <v>52</v>
      </c>
      <c r="S13" s="37" t="s">
        <v>53</v>
      </c>
      <c r="T13" s="164">
        <f t="shared" si="0"/>
        <v>0</v>
      </c>
      <c r="U13" s="164"/>
      <c r="V13" s="173"/>
      <c r="W13" s="63"/>
      <c r="Z13" s="75" t="s">
        <v>88</v>
      </c>
      <c r="AA13" s="75" t="s">
        <v>90</v>
      </c>
    </row>
    <row r="14" spans="1:27" ht="31.5" customHeight="1">
      <c r="A14" s="144"/>
      <c r="B14" s="195"/>
      <c r="C14" s="197"/>
      <c r="D14" s="155"/>
      <c r="E14" s="155"/>
      <c r="F14" s="152"/>
      <c r="G14" s="163"/>
      <c r="H14" s="38" t="s">
        <v>54</v>
      </c>
      <c r="I14" s="32"/>
      <c r="J14" s="138"/>
      <c r="K14" s="138"/>
      <c r="L14" s="32" t="s">
        <v>50</v>
      </c>
      <c r="M14" s="159"/>
      <c r="N14" s="159"/>
      <c r="O14" s="33" t="s">
        <v>51</v>
      </c>
      <c r="P14" s="159"/>
      <c r="Q14" s="159"/>
      <c r="R14" s="33" t="s">
        <v>52</v>
      </c>
      <c r="S14" s="34" t="s">
        <v>53</v>
      </c>
      <c r="T14" s="138">
        <f t="shared" si="0"/>
        <v>0</v>
      </c>
      <c r="U14" s="138"/>
      <c r="V14" s="139"/>
      <c r="W14" s="63"/>
      <c r="Z14" s="75" t="s">
        <v>91</v>
      </c>
      <c r="AA14" s="75" t="s">
        <v>93</v>
      </c>
    </row>
    <row r="15" spans="1:27" ht="31.5" customHeight="1">
      <c r="A15" s="144"/>
      <c r="B15" s="195"/>
      <c r="C15" s="197"/>
      <c r="D15" s="155"/>
      <c r="E15" s="155"/>
      <c r="F15" s="152"/>
      <c r="G15" s="166" t="s">
        <v>27</v>
      </c>
      <c r="H15" s="29" t="s">
        <v>48</v>
      </c>
      <c r="I15" s="39" t="s">
        <v>49</v>
      </c>
      <c r="J15" s="155"/>
      <c r="K15" s="155"/>
      <c r="L15" s="39" t="s">
        <v>50</v>
      </c>
      <c r="M15" s="168"/>
      <c r="N15" s="168"/>
      <c r="O15" s="58" t="s">
        <v>51</v>
      </c>
      <c r="P15" s="168"/>
      <c r="Q15" s="168"/>
      <c r="R15" s="58" t="s">
        <v>55</v>
      </c>
      <c r="S15" s="30" t="s">
        <v>53</v>
      </c>
      <c r="T15" s="155">
        <f t="shared" si="0"/>
        <v>0</v>
      </c>
      <c r="U15" s="155"/>
      <c r="V15" s="172"/>
      <c r="W15" s="63"/>
      <c r="Z15" s="75" t="s">
        <v>92</v>
      </c>
      <c r="AA15" s="75" t="s">
        <v>94</v>
      </c>
    </row>
    <row r="16" spans="1:27" ht="31.5" customHeight="1">
      <c r="A16" s="146"/>
      <c r="B16" s="196"/>
      <c r="C16" s="198"/>
      <c r="D16" s="138"/>
      <c r="E16" s="138"/>
      <c r="F16" s="153"/>
      <c r="G16" s="167"/>
      <c r="H16" s="31" t="s">
        <v>56</v>
      </c>
      <c r="I16" s="32" t="s">
        <v>49</v>
      </c>
      <c r="J16" s="138"/>
      <c r="K16" s="138"/>
      <c r="L16" s="32" t="s">
        <v>50</v>
      </c>
      <c r="M16" s="159"/>
      <c r="N16" s="159"/>
      <c r="O16" s="33" t="s">
        <v>51</v>
      </c>
      <c r="P16" s="159"/>
      <c r="Q16" s="159"/>
      <c r="R16" s="33" t="s">
        <v>55</v>
      </c>
      <c r="S16" s="34" t="s">
        <v>53</v>
      </c>
      <c r="T16" s="138">
        <f t="shared" si="0"/>
        <v>0</v>
      </c>
      <c r="U16" s="138"/>
      <c r="V16" s="139"/>
      <c r="W16" s="63"/>
      <c r="Z16" s="75" t="s">
        <v>54</v>
      </c>
      <c r="AA16" s="74" t="s">
        <v>86</v>
      </c>
    </row>
    <row r="17" spans="1:23" ht="43.5" customHeight="1">
      <c r="A17" s="193" t="s">
        <v>20</v>
      </c>
      <c r="B17" s="194"/>
      <c r="C17" s="189">
        <f>T17+T18+T19+T20+T21+T22+T23</f>
        <v>0</v>
      </c>
      <c r="D17" s="164"/>
      <c r="E17" s="164"/>
      <c r="F17" s="156" t="s">
        <v>5</v>
      </c>
      <c r="G17" s="40" t="s">
        <v>57</v>
      </c>
      <c r="H17" s="41"/>
      <c r="I17" s="27" t="s">
        <v>49</v>
      </c>
      <c r="J17" s="157"/>
      <c r="K17" s="157"/>
      <c r="L17" s="27" t="s">
        <v>50</v>
      </c>
      <c r="M17" s="158"/>
      <c r="N17" s="158"/>
      <c r="O17" s="42" t="s">
        <v>51</v>
      </c>
      <c r="P17" s="158"/>
      <c r="Q17" s="158"/>
      <c r="R17" s="42" t="s">
        <v>52</v>
      </c>
      <c r="S17" s="43" t="s">
        <v>53</v>
      </c>
      <c r="T17" s="157">
        <f t="shared" si="0"/>
        <v>0</v>
      </c>
      <c r="U17" s="157"/>
      <c r="V17" s="169"/>
      <c r="W17" s="63"/>
    </row>
    <row r="18" spans="1:23" ht="55.5" customHeight="1">
      <c r="A18" s="144"/>
      <c r="B18" s="195"/>
      <c r="C18" s="197"/>
      <c r="D18" s="155"/>
      <c r="E18" s="155"/>
      <c r="F18" s="152"/>
      <c r="G18" s="44" t="s">
        <v>58</v>
      </c>
      <c r="H18" s="45"/>
      <c r="I18" s="27" t="s">
        <v>49</v>
      </c>
      <c r="J18" s="157"/>
      <c r="K18" s="157"/>
      <c r="L18" s="27" t="s">
        <v>50</v>
      </c>
      <c r="M18" s="158"/>
      <c r="N18" s="158"/>
      <c r="O18" s="170" t="s">
        <v>59</v>
      </c>
      <c r="P18" s="171"/>
      <c r="Q18" s="171"/>
      <c r="R18" s="171"/>
      <c r="S18" s="43" t="s">
        <v>53</v>
      </c>
      <c r="T18" s="157">
        <f>J18*M18</f>
        <v>0</v>
      </c>
      <c r="U18" s="157"/>
      <c r="V18" s="169"/>
      <c r="W18" s="63"/>
    </row>
    <row r="19" spans="1:23" ht="46.5" customHeight="1">
      <c r="A19" s="144"/>
      <c r="B19" s="195"/>
      <c r="C19" s="197"/>
      <c r="D19" s="155"/>
      <c r="E19" s="155"/>
      <c r="F19" s="152"/>
      <c r="G19" s="46" t="s">
        <v>28</v>
      </c>
      <c r="H19" s="47"/>
      <c r="I19" s="27" t="s">
        <v>49</v>
      </c>
      <c r="J19" s="138"/>
      <c r="K19" s="138"/>
      <c r="L19" s="27" t="s">
        <v>50</v>
      </c>
      <c r="M19" s="159"/>
      <c r="N19" s="159"/>
      <c r="O19" s="160"/>
      <c r="P19" s="160"/>
      <c r="Q19" s="160"/>
      <c r="R19" s="160"/>
      <c r="S19" s="43" t="s">
        <v>53</v>
      </c>
      <c r="T19" s="138"/>
      <c r="U19" s="138"/>
      <c r="V19" s="139"/>
      <c r="W19" s="63"/>
    </row>
    <row r="20" spans="1:23" ht="55.5" customHeight="1">
      <c r="A20" s="144"/>
      <c r="B20" s="195"/>
      <c r="C20" s="197"/>
      <c r="D20" s="155"/>
      <c r="E20" s="155"/>
      <c r="F20" s="152"/>
      <c r="G20" s="48" t="s">
        <v>60</v>
      </c>
      <c r="H20" s="49"/>
      <c r="I20" s="27" t="s">
        <v>49</v>
      </c>
      <c r="J20" s="161"/>
      <c r="K20" s="161"/>
      <c r="L20" s="27" t="s">
        <v>50</v>
      </c>
      <c r="M20" s="113"/>
      <c r="N20" s="113"/>
      <c r="O20" s="113"/>
      <c r="P20" s="113"/>
      <c r="Q20" s="113"/>
      <c r="R20" s="113"/>
      <c r="S20" s="43" t="s">
        <v>53</v>
      </c>
      <c r="T20" s="161"/>
      <c r="U20" s="161"/>
      <c r="V20" s="175"/>
      <c r="W20" s="63"/>
    </row>
    <row r="21" spans="1:23" ht="54.75" customHeight="1">
      <c r="A21" s="144"/>
      <c r="B21" s="195"/>
      <c r="C21" s="197"/>
      <c r="D21" s="155"/>
      <c r="E21" s="155"/>
      <c r="F21" s="152"/>
      <c r="G21" s="50" t="s">
        <v>29</v>
      </c>
      <c r="H21" s="49"/>
      <c r="I21" s="27" t="s">
        <v>49</v>
      </c>
      <c r="J21" s="161"/>
      <c r="K21" s="161"/>
      <c r="L21" s="27" t="s">
        <v>50</v>
      </c>
      <c r="M21" s="113"/>
      <c r="N21" s="113"/>
      <c r="O21" s="113"/>
      <c r="P21" s="113"/>
      <c r="Q21" s="113"/>
      <c r="R21" s="113"/>
      <c r="S21" s="43" t="s">
        <v>53</v>
      </c>
      <c r="T21" s="161"/>
      <c r="U21" s="161"/>
      <c r="V21" s="175"/>
      <c r="W21" s="63"/>
    </row>
    <row r="22" spans="1:23" ht="50.25" customHeight="1">
      <c r="A22" s="144"/>
      <c r="B22" s="195"/>
      <c r="C22" s="197"/>
      <c r="D22" s="155"/>
      <c r="E22" s="155"/>
      <c r="F22" s="152"/>
      <c r="G22" s="50" t="s">
        <v>30</v>
      </c>
      <c r="H22" s="49"/>
      <c r="I22" s="27" t="s">
        <v>49</v>
      </c>
      <c r="J22" s="161"/>
      <c r="K22" s="161"/>
      <c r="L22" s="27" t="s">
        <v>50</v>
      </c>
      <c r="M22" s="113"/>
      <c r="N22" s="113"/>
      <c r="O22" s="113"/>
      <c r="P22" s="113"/>
      <c r="Q22" s="113"/>
      <c r="R22" s="113"/>
      <c r="S22" s="43" t="s">
        <v>53</v>
      </c>
      <c r="T22" s="161"/>
      <c r="U22" s="161"/>
      <c r="V22" s="175"/>
      <c r="W22" s="63"/>
    </row>
    <row r="23" spans="1:23" ht="50.25" customHeight="1">
      <c r="A23" s="144"/>
      <c r="B23" s="195"/>
      <c r="C23" s="197"/>
      <c r="D23" s="155"/>
      <c r="E23" s="155"/>
      <c r="F23" s="152"/>
      <c r="G23" s="51" t="s">
        <v>61</v>
      </c>
      <c r="H23" s="49"/>
      <c r="I23" s="27" t="s">
        <v>49</v>
      </c>
      <c r="J23" s="138"/>
      <c r="K23" s="138"/>
      <c r="L23" s="27" t="s">
        <v>50</v>
      </c>
      <c r="M23" s="158"/>
      <c r="N23" s="158"/>
      <c r="O23" s="176" t="s">
        <v>59</v>
      </c>
      <c r="P23" s="176"/>
      <c r="Q23" s="176"/>
      <c r="R23" s="176"/>
      <c r="S23" s="43" t="s">
        <v>53</v>
      </c>
      <c r="T23" s="138">
        <f>J23*M23</f>
        <v>0</v>
      </c>
      <c r="U23" s="138"/>
      <c r="V23" s="139"/>
      <c r="W23" s="63"/>
    </row>
    <row r="24" spans="1:23" ht="50.25" customHeight="1">
      <c r="A24" s="193" t="s">
        <v>21</v>
      </c>
      <c r="B24" s="201"/>
      <c r="C24" s="202">
        <f>+T24+T25+T26</f>
        <v>0</v>
      </c>
      <c r="D24" s="203"/>
      <c r="E24" s="203"/>
      <c r="F24" s="156" t="s">
        <v>5</v>
      </c>
      <c r="G24" s="52" t="s">
        <v>62</v>
      </c>
      <c r="H24" s="53"/>
      <c r="I24" s="27" t="s">
        <v>49</v>
      </c>
      <c r="J24" s="157"/>
      <c r="K24" s="157"/>
      <c r="L24" s="27" t="s">
        <v>50</v>
      </c>
      <c r="M24" s="158"/>
      <c r="N24" s="158"/>
      <c r="O24" s="170" t="s">
        <v>59</v>
      </c>
      <c r="P24" s="171"/>
      <c r="Q24" s="171"/>
      <c r="R24" s="171"/>
      <c r="S24" s="43" t="s">
        <v>53</v>
      </c>
      <c r="T24" s="157">
        <f>J24*M24</f>
        <v>0</v>
      </c>
      <c r="U24" s="157"/>
      <c r="V24" s="169"/>
      <c r="W24" s="63"/>
    </row>
    <row r="25" spans="1:23" ht="41.25" customHeight="1">
      <c r="A25" s="144"/>
      <c r="B25" s="145"/>
      <c r="C25" s="148"/>
      <c r="D25" s="149"/>
      <c r="E25" s="149"/>
      <c r="F25" s="152"/>
      <c r="G25" s="54" t="s">
        <v>31</v>
      </c>
      <c r="H25" s="45"/>
      <c r="I25" s="27" t="s">
        <v>49</v>
      </c>
      <c r="J25" s="161"/>
      <c r="K25" s="161"/>
      <c r="L25" s="27" t="s">
        <v>50</v>
      </c>
      <c r="M25" s="113"/>
      <c r="N25" s="113"/>
      <c r="O25" s="176" t="s">
        <v>59</v>
      </c>
      <c r="P25" s="176"/>
      <c r="Q25" s="176"/>
      <c r="R25" s="176"/>
      <c r="S25" s="43" t="s">
        <v>53</v>
      </c>
      <c r="T25" s="161"/>
      <c r="U25" s="161"/>
      <c r="V25" s="175"/>
      <c r="W25" s="63"/>
    </row>
    <row r="26" spans="1:23" ht="46.5" customHeight="1">
      <c r="A26" s="146"/>
      <c r="B26" s="147"/>
      <c r="C26" s="150"/>
      <c r="D26" s="151"/>
      <c r="E26" s="151"/>
      <c r="F26" s="178"/>
      <c r="G26" s="55" t="s">
        <v>41</v>
      </c>
      <c r="H26" s="47"/>
      <c r="I26" s="32" t="s">
        <v>49</v>
      </c>
      <c r="J26" s="138"/>
      <c r="K26" s="138"/>
      <c r="L26" s="32" t="s">
        <v>50</v>
      </c>
      <c r="M26" s="159"/>
      <c r="N26" s="159"/>
      <c r="O26" s="160" t="s">
        <v>59</v>
      </c>
      <c r="P26" s="177"/>
      <c r="Q26" s="177"/>
      <c r="R26" s="177"/>
      <c r="S26" s="34" t="s">
        <v>53</v>
      </c>
      <c r="T26" s="138">
        <f>J26*M26</f>
        <v>0</v>
      </c>
      <c r="U26" s="138"/>
      <c r="V26" s="139"/>
      <c r="W26" s="63"/>
    </row>
    <row r="27" spans="1:23" ht="31.5" customHeight="1">
      <c r="A27" s="144" t="s">
        <v>63</v>
      </c>
      <c r="B27" s="195"/>
      <c r="C27" s="148">
        <f>T27+T28</f>
        <v>0</v>
      </c>
      <c r="D27" s="149"/>
      <c r="E27" s="149"/>
      <c r="F27" s="152" t="s">
        <v>5</v>
      </c>
      <c r="G27" s="154"/>
      <c r="H27" s="154"/>
      <c r="I27" s="39" t="s">
        <v>49</v>
      </c>
      <c r="J27" s="155"/>
      <c r="K27" s="155"/>
      <c r="L27" s="39" t="s">
        <v>50</v>
      </c>
      <c r="M27" s="168"/>
      <c r="N27" s="168"/>
      <c r="O27" s="58" t="s">
        <v>51</v>
      </c>
      <c r="P27" s="168"/>
      <c r="Q27" s="168"/>
      <c r="R27" s="58" t="s">
        <v>52</v>
      </c>
      <c r="S27" s="30" t="s">
        <v>53</v>
      </c>
      <c r="T27" s="155">
        <f>J27*M27*P27</f>
        <v>0</v>
      </c>
      <c r="U27" s="155"/>
      <c r="V27" s="172"/>
      <c r="W27" s="63"/>
    </row>
    <row r="28" spans="1:23" ht="31.5" customHeight="1">
      <c r="A28" s="146"/>
      <c r="B28" s="196"/>
      <c r="C28" s="150"/>
      <c r="D28" s="151"/>
      <c r="E28" s="151"/>
      <c r="F28" s="153"/>
      <c r="G28" s="174"/>
      <c r="H28" s="174"/>
      <c r="I28" s="32" t="s">
        <v>49</v>
      </c>
      <c r="J28" s="138"/>
      <c r="K28" s="138"/>
      <c r="L28" s="32" t="s">
        <v>64</v>
      </c>
      <c r="M28" s="159"/>
      <c r="N28" s="159"/>
      <c r="O28" s="33" t="s">
        <v>65</v>
      </c>
      <c r="P28" s="159"/>
      <c r="Q28" s="159"/>
      <c r="R28" s="33" t="s">
        <v>52</v>
      </c>
      <c r="S28" s="34" t="s">
        <v>53</v>
      </c>
      <c r="T28" s="138">
        <f>J28*P28</f>
        <v>0</v>
      </c>
      <c r="U28" s="138"/>
      <c r="V28" s="139"/>
      <c r="W28" s="63"/>
    </row>
    <row r="29" spans="1:23" ht="31.5" customHeight="1">
      <c r="A29" s="179" t="s">
        <v>22</v>
      </c>
      <c r="B29" s="180"/>
      <c r="C29" s="189">
        <f>T29+T30</f>
        <v>0</v>
      </c>
      <c r="D29" s="164"/>
      <c r="E29" s="164"/>
      <c r="F29" s="28" t="s">
        <v>5</v>
      </c>
      <c r="G29" s="190"/>
      <c r="H29" s="191"/>
      <c r="I29" s="39" t="s">
        <v>49</v>
      </c>
      <c r="J29" s="164"/>
      <c r="K29" s="164"/>
      <c r="L29" s="39" t="s">
        <v>50</v>
      </c>
      <c r="M29" s="165"/>
      <c r="N29" s="165"/>
      <c r="O29" s="192" t="s">
        <v>59</v>
      </c>
      <c r="P29" s="192"/>
      <c r="Q29" s="192"/>
      <c r="R29" s="192"/>
      <c r="S29" s="37" t="s">
        <v>53</v>
      </c>
      <c r="T29" s="155">
        <f>J29*M29</f>
        <v>0</v>
      </c>
      <c r="U29" s="155"/>
      <c r="V29" s="172"/>
      <c r="W29" s="63"/>
    </row>
    <row r="30" spans="1:23" ht="31.5" customHeight="1">
      <c r="A30" s="179" t="s">
        <v>23</v>
      </c>
      <c r="B30" s="180"/>
      <c r="C30" s="181"/>
      <c r="D30" s="161"/>
      <c r="E30" s="161"/>
      <c r="F30" s="56" t="s">
        <v>5</v>
      </c>
      <c r="G30" s="182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4"/>
      <c r="W30" s="63"/>
    </row>
    <row r="31" spans="1:23" ht="31.5" customHeight="1" thickBot="1">
      <c r="A31" s="144" t="s">
        <v>54</v>
      </c>
      <c r="B31" s="145"/>
      <c r="C31" s="189"/>
      <c r="D31" s="164"/>
      <c r="E31" s="164"/>
      <c r="F31" s="35" t="s">
        <v>5</v>
      </c>
      <c r="G31" s="185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7"/>
      <c r="U31" s="187"/>
      <c r="V31" s="188"/>
      <c r="W31" s="63"/>
    </row>
    <row r="32" spans="1:23" ht="31.5" customHeight="1" thickBot="1">
      <c r="A32" s="132" t="s">
        <v>66</v>
      </c>
      <c r="B32" s="137"/>
      <c r="C32" s="199">
        <f>SUM(C11:F31)</f>
        <v>0</v>
      </c>
      <c r="D32" s="200"/>
      <c r="E32" s="200"/>
      <c r="F32" s="57" t="s">
        <v>5</v>
      </c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43"/>
      <c r="W32" s="63"/>
    </row>
    <row r="33" spans="1:22" ht="10.5" customHeight="1">
      <c r="A33" s="6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30.75" customHeight="1">
      <c r="A34" s="78" t="s">
        <v>67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</row>
  </sheetData>
  <mergeCells count="124">
    <mergeCell ref="A13:B16"/>
    <mergeCell ref="C13:E16"/>
    <mergeCell ref="C32:E32"/>
    <mergeCell ref="A31:B31"/>
    <mergeCell ref="C31:E31"/>
    <mergeCell ref="A27:B28"/>
    <mergeCell ref="C27:E28"/>
    <mergeCell ref="A24:B26"/>
    <mergeCell ref="C24:E26"/>
    <mergeCell ref="A17:B23"/>
    <mergeCell ref="C17:E23"/>
    <mergeCell ref="G32:V32"/>
    <mergeCell ref="A34:V34"/>
    <mergeCell ref="T1:V2"/>
    <mergeCell ref="C7:E7"/>
    <mergeCell ref="F7:G7"/>
    <mergeCell ref="T29:V29"/>
    <mergeCell ref="A30:B30"/>
    <mergeCell ref="C30:E30"/>
    <mergeCell ref="G30:V30"/>
    <mergeCell ref="G31:V31"/>
    <mergeCell ref="A29:B29"/>
    <mergeCell ref="C29:E29"/>
    <mergeCell ref="G29:H29"/>
    <mergeCell ref="J29:K29"/>
    <mergeCell ref="M29:N29"/>
    <mergeCell ref="O29:R29"/>
    <mergeCell ref="P27:Q27"/>
    <mergeCell ref="T27:V27"/>
    <mergeCell ref="G28:H28"/>
    <mergeCell ref="J28:K28"/>
    <mergeCell ref="M28:N28"/>
    <mergeCell ref="P28:Q28"/>
    <mergeCell ref="T28:V28"/>
    <mergeCell ref="A32:B32"/>
    <mergeCell ref="F27:F28"/>
    <mergeCell ref="G27:H27"/>
    <mergeCell ref="J27:K27"/>
    <mergeCell ref="M27:N27"/>
    <mergeCell ref="T24:V24"/>
    <mergeCell ref="J25:K25"/>
    <mergeCell ref="M25:N25"/>
    <mergeCell ref="O25:R25"/>
    <mergeCell ref="T25:V25"/>
    <mergeCell ref="J26:K26"/>
    <mergeCell ref="M26:N26"/>
    <mergeCell ref="O26:R26"/>
    <mergeCell ref="T26:V26"/>
    <mergeCell ref="F24:F26"/>
    <mergeCell ref="J24:K24"/>
    <mergeCell ref="M24:N24"/>
    <mergeCell ref="O24:R24"/>
    <mergeCell ref="T22:V22"/>
    <mergeCell ref="J23:K23"/>
    <mergeCell ref="M23:N23"/>
    <mergeCell ref="O23:R23"/>
    <mergeCell ref="T23:V23"/>
    <mergeCell ref="T19:V19"/>
    <mergeCell ref="J20:K20"/>
    <mergeCell ref="M20:N20"/>
    <mergeCell ref="O20:R20"/>
    <mergeCell ref="T20:V20"/>
    <mergeCell ref="J21:K21"/>
    <mergeCell ref="M21:N21"/>
    <mergeCell ref="O21:R21"/>
    <mergeCell ref="T21:V21"/>
    <mergeCell ref="T13:V13"/>
    <mergeCell ref="J14:K14"/>
    <mergeCell ref="M14:N14"/>
    <mergeCell ref="P14:Q14"/>
    <mergeCell ref="T14:V14"/>
    <mergeCell ref="M11:N11"/>
    <mergeCell ref="P11:Q11"/>
    <mergeCell ref="T11:V11"/>
    <mergeCell ref="G12:H12"/>
    <mergeCell ref="J12:K12"/>
    <mergeCell ref="M12:N12"/>
    <mergeCell ref="P12:Q12"/>
    <mergeCell ref="T17:V17"/>
    <mergeCell ref="J18:K18"/>
    <mergeCell ref="M18:N18"/>
    <mergeCell ref="O18:R18"/>
    <mergeCell ref="T18:V18"/>
    <mergeCell ref="P15:Q15"/>
    <mergeCell ref="T15:V15"/>
    <mergeCell ref="J16:K16"/>
    <mergeCell ref="M16:N16"/>
    <mergeCell ref="T16:V16"/>
    <mergeCell ref="F17:F23"/>
    <mergeCell ref="J17:K17"/>
    <mergeCell ref="M17:N17"/>
    <mergeCell ref="P17:Q17"/>
    <mergeCell ref="J19:K19"/>
    <mergeCell ref="M19:N19"/>
    <mergeCell ref="O19:R19"/>
    <mergeCell ref="J22:K22"/>
    <mergeCell ref="P16:Q16"/>
    <mergeCell ref="F13:F16"/>
    <mergeCell ref="G13:G14"/>
    <mergeCell ref="J13:K13"/>
    <mergeCell ref="M13:N13"/>
    <mergeCell ref="G15:G16"/>
    <mergeCell ref="J15:K15"/>
    <mergeCell ref="M15:N15"/>
    <mergeCell ref="P13:Q13"/>
    <mergeCell ref="M22:N22"/>
    <mergeCell ref="O22:R22"/>
    <mergeCell ref="T5:V6"/>
    <mergeCell ref="A3:V4"/>
    <mergeCell ref="A7:B7"/>
    <mergeCell ref="K7:L7"/>
    <mergeCell ref="M7:V7"/>
    <mergeCell ref="H7:J7"/>
    <mergeCell ref="T12:V12"/>
    <mergeCell ref="A9:B9"/>
    <mergeCell ref="C9:V9"/>
    <mergeCell ref="A10:B10"/>
    <mergeCell ref="C10:F10"/>
    <mergeCell ref="G10:V10"/>
    <mergeCell ref="A11:B12"/>
    <mergeCell ref="C11:E12"/>
    <mergeCell ref="F11:F12"/>
    <mergeCell ref="G11:H11"/>
    <mergeCell ref="J11:K11"/>
  </mergeCells>
  <phoneticPr fontId="3"/>
  <conditionalFormatting sqref="F27 C32 T13:V14 C13 C17:C18 C24:E26 T24:V24 T20:T22 T26:V26 T25 F29:F32">
    <cfRule type="cellIs" dxfId="6" priority="7" stopIfTrue="1" operator="equal">
      <formula>0</formula>
    </cfRule>
  </conditionalFormatting>
  <conditionalFormatting sqref="T11:V12 C11:E12">
    <cfRule type="cellIs" dxfId="5" priority="6" stopIfTrue="1" operator="equal">
      <formula>0</formula>
    </cfRule>
  </conditionalFormatting>
  <conditionalFormatting sqref="T27:V29">
    <cfRule type="cellIs" dxfId="4" priority="5" stopIfTrue="1" operator="equal">
      <formula>0</formula>
    </cfRule>
  </conditionalFormatting>
  <conditionalFormatting sqref="T15:V16">
    <cfRule type="cellIs" dxfId="3" priority="4" stopIfTrue="1" operator="equal">
      <formula>0</formula>
    </cfRule>
  </conditionalFormatting>
  <conditionalFormatting sqref="T17:V17">
    <cfRule type="cellIs" dxfId="2" priority="3" stopIfTrue="1" operator="equal">
      <formula>0</formula>
    </cfRule>
  </conditionalFormatting>
  <conditionalFormatting sqref="T18:V19">
    <cfRule type="cellIs" dxfId="1" priority="2" stopIfTrue="1" operator="equal">
      <formula>0</formula>
    </cfRule>
  </conditionalFormatting>
  <conditionalFormatting sqref="T23:V23">
    <cfRule type="cellIs" dxfId="0" priority="1" stopIfTrue="1" operator="equal">
      <formula>0</formula>
    </cfRule>
  </conditionalFormatting>
  <dataValidations count="1">
    <dataValidation type="list" allowBlank="1" showInputMessage="1" showErrorMessage="1" sqref="H7:J7" xr:uid="{F505E67B-B078-406A-A09E-5CA148599835}">
      <formula1>$Z$12:$Z$16</formula1>
    </dataValidation>
  </dataValidations>
  <pageMargins left="0.7" right="0.7" top="0.75" bottom="0.75" header="0.3" footer="0.3"/>
  <pageSetup paperSize="9" scale="62" fitToHeight="0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交付請求書</vt:lpstr>
      <vt:lpstr>事業計画書</vt:lpstr>
      <vt:lpstr>収支予算書（収入）</vt:lpstr>
      <vt:lpstr>収支予算書（支出）</vt:lpstr>
      <vt:lpstr>積算内訳</vt:lpstr>
      <vt:lpstr>事業計画書!Print_Area</vt:lpstr>
      <vt:lpstr>積算内訳!Print_Area</vt:lpstr>
    </vt:vector>
  </TitlesOfParts>
  <Company>群馬県体育協会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山　大輔</cp:lastModifiedBy>
  <cp:lastPrinted>2022-03-30T07:21:38Z</cp:lastPrinted>
  <dcterms:created xsi:type="dcterms:W3CDTF">2001-05-06T05:13:51Z</dcterms:created>
  <dcterms:modified xsi:type="dcterms:W3CDTF">2022-03-30T07:21:41Z</dcterms:modified>
</cp:coreProperties>
</file>