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t-ctrl2025\2000_事業課\2026年度事業\0100_スポーツの普及啓発\050_総合型地域スポーツクラブ育成推進\ICT・資格取得事業\ICT・資格習得起案\20260501_ICT・資格習得実施\"/>
    </mc:Choice>
  </mc:AlternateContent>
  <xr:revisionPtr revIDLastSave="0" documentId="13_ncr:1_{AFA9ABF7-FF09-4BB6-95C5-15E3DD710E12}" xr6:coauthVersionLast="47" xr6:coauthVersionMax="47" xr10:uidLastSave="{00000000-0000-0000-0000-000000000000}"/>
  <bookViews>
    <workbookView xWindow="-120" yWindow="-120" windowWidth="29040" windowHeight="15720" tabRatio="809" firstSheet="2" activeTab="9" xr2:uid="{00000000-000D-0000-FFFF-FFFF00000000}"/>
  </bookViews>
  <sheets>
    <sheet name="交付申請書（総合型SC用）" sheetId="53" r:id="rId1"/>
    <sheet name="交付申請書記載例（総合型SC用）" sheetId="60" r:id="rId2"/>
    <sheet name="交付申請書（市町村協会用）" sheetId="64" r:id="rId3"/>
    <sheet name="交付申請書記載例（市町村協会用）" sheetId="68" r:id="rId4"/>
    <sheet name="交付申請書 (個人)" sheetId="62" r:id="rId5"/>
    <sheet name="交付申請書 (個人) (記載例)" sheetId="69" r:id="rId6"/>
    <sheet name="採択通知書" sheetId="56" r:id="rId7"/>
    <sheet name="請求書" sheetId="59" r:id="rId8"/>
    <sheet name="実績報告書" sheetId="58" r:id="rId9"/>
    <sheet name="実績報告書記載例" sheetId="61" r:id="rId10"/>
  </sheets>
  <definedNames>
    <definedName name="_xlnm.Print_Area" localSheetId="4">'交付申請書 (個人)'!$A$1:$T$46</definedName>
    <definedName name="_xlnm.Print_Area" localSheetId="5">'交付申請書 (個人) (記載例)'!$A$1:$T$46</definedName>
    <definedName name="_xlnm.Print_Area" localSheetId="2">'交付申請書（市町村協会用）'!$A$1:$Z$49</definedName>
    <definedName name="_xlnm.Print_Area" localSheetId="0">'交付申請書（総合型SC用）'!$A$1:$Z$45</definedName>
    <definedName name="_xlnm.Print_Area" localSheetId="3">'交付申請書記載例（市町村協会用）'!$A$1:$Z$46</definedName>
    <definedName name="_xlnm.Print_Area" localSheetId="1">'交付申請書記載例（総合型SC用）'!$A$1:$Z$47</definedName>
    <definedName name="_xlnm.Print_Area" localSheetId="6">採択通知書!$A$1:$Z$46</definedName>
    <definedName name="_xlnm.Print_Area" localSheetId="8">実績報告書!$A$1:$Z$52</definedName>
    <definedName name="_xlnm.Print_Area" localSheetId="9">実績報告書記載例!$A$1:$Z$52</definedName>
    <definedName name="_xlnm.Print_Area" localSheetId="7">請求書!$A$1:$I$37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68" l="1"/>
  <c r="R42" i="68" s="1"/>
  <c r="J40" i="68"/>
  <c r="R40" i="68" s="1"/>
  <c r="J45" i="64"/>
  <c r="R45" i="64" s="1"/>
  <c r="J43" i="64"/>
  <c r="R43" i="64" s="1"/>
  <c r="J47" i="61"/>
  <c r="R47" i="61" s="1"/>
  <c r="J45" i="61"/>
  <c r="R45" i="61" s="1"/>
  <c r="R49" i="61" s="1"/>
  <c r="J43" i="60"/>
  <c r="R43" i="60" s="1"/>
  <c r="J41" i="60"/>
  <c r="R41" i="60" s="1"/>
  <c r="R45" i="60" s="1"/>
  <c r="J47" i="58"/>
  <c r="R47" i="58" s="1"/>
  <c r="J45" i="58"/>
  <c r="R45" i="58" s="1"/>
  <c r="R44" i="68" l="1"/>
  <c r="R47" i="64"/>
  <c r="R49" i="58"/>
  <c r="J42" i="53"/>
  <c r="R42" i="53" s="1"/>
  <c r="J40" i="53"/>
  <c r="R40" i="53" s="1"/>
  <c r="R44" i="53" l="1"/>
</calcChain>
</file>

<file path=xl/sharedStrings.xml><?xml version="1.0" encoding="utf-8"?>
<sst xmlns="http://schemas.openxmlformats.org/spreadsheetml/2006/main" count="367" uniqueCount="123">
  <si>
    <t>第１号様式</t>
    <rPh sb="0" eb="1">
      <t>ダイ</t>
    </rPh>
    <rPh sb="2" eb="3">
      <t>ゴウ</t>
    </rPh>
    <rPh sb="3" eb="5">
      <t>ヨウシキ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</si>
  <si>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</si>
  <si>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公益財団法人　群馬県スポーツ協会</t>
    <rPh sb="1" eb="3">
      <t>コウエキ</t>
    </rPh>
    <rPh sb="3" eb="7">
      <t>ザイダンホウジン</t>
    </rPh>
    <rPh sb="8" eb="11">
      <t>グンマケン</t>
    </rPh>
    <rPh sb="15" eb="17">
      <t>キョウカイ</t>
    </rPh>
    <phoneticPr fontId="3"/>
  </si>
  <si>
    <t>（団体）　</t>
    <rPh sb="1" eb="3">
      <t>ダンタイ</t>
    </rPh>
    <phoneticPr fontId="3"/>
  </si>
  <si>
    <t>（代　表　者）　　　　　　　　　　　　　　　　　　　　　</t>
    <rPh sb="1" eb="2">
      <t>ダイ</t>
    </rPh>
    <rPh sb="3" eb="4">
      <t>オモテ</t>
    </rPh>
    <rPh sb="5" eb="6">
      <t>モノ</t>
    </rPh>
    <phoneticPr fontId="3"/>
  </si>
  <si>
    <t>印</t>
    <rPh sb="0" eb="1">
      <t>イン</t>
    </rPh>
    <phoneticPr fontId="3"/>
  </si>
  <si>
    <t xml:space="preserve">（連絡責任者名）  </t>
    <rPh sb="1" eb="3">
      <t>レンラク</t>
    </rPh>
    <rPh sb="3" eb="6">
      <t>セキニンシャ</t>
    </rPh>
    <rPh sb="6" eb="7">
      <t>メイ</t>
    </rPh>
    <phoneticPr fontId="3"/>
  </si>
  <si>
    <t>（電話番号）　　</t>
    <rPh sb="1" eb="3">
      <t>デンワ</t>
    </rPh>
    <rPh sb="3" eb="5">
      <t>バンゴウ</t>
    </rPh>
    <phoneticPr fontId="3"/>
  </si>
  <si>
    <t>令和　年度 クラブ運営の資質向上のための公認スポーツ指導者資格（マネジメント資格）
取得助成事業 補助金交付申請書</t>
    <phoneticPr fontId="3"/>
  </si>
  <si>
    <t>標記事業について、以下の者を推薦し、補助金の交付を申請します。</t>
    <phoneticPr fontId="3"/>
  </si>
  <si>
    <t>No.</t>
    <phoneticPr fontId="3"/>
  </si>
  <si>
    <t>対象者氏名</t>
    <rPh sb="0" eb="5">
      <t>タイショウシャシメイ</t>
    </rPh>
    <phoneticPr fontId="3"/>
  </si>
  <si>
    <t>所属クラブ</t>
    <rPh sb="0" eb="2">
      <t>ショゾク</t>
    </rPh>
    <phoneticPr fontId="3"/>
  </si>
  <si>
    <t>クラブにおける役割</t>
    <rPh sb="7" eb="9">
      <t>ヤクワリ</t>
    </rPh>
    <phoneticPr fontId="3"/>
  </si>
  <si>
    <t>今年度受講する資格名</t>
    <phoneticPr fontId="3"/>
  </si>
  <si>
    <t>左記資格受講料
支払い年月日</t>
    <rPh sb="6" eb="7">
      <t>リョウ</t>
    </rPh>
    <rPh sb="8" eb="10">
      <t>シハラ</t>
    </rPh>
    <rPh sb="11" eb="14">
      <t>ネンガッピ</t>
    </rPh>
    <phoneticPr fontId="3"/>
  </si>
  <si>
    <r>
      <t>　</t>
    </r>
    <r>
      <rPr>
        <b/>
        <sz val="12"/>
        <rFont val="ＭＳ 明朝"/>
        <family val="1"/>
        <charset val="128"/>
      </rPr>
      <t>（補助金額）</t>
    </r>
    <r>
      <rPr>
        <sz val="12"/>
        <rFont val="ＭＳ 明朝"/>
        <family val="1"/>
        <charset val="128"/>
      </rPr>
      <t>　　　　　　　　　　　　　　　　　　　　　　　　　　　　　　　　　　　　　　　　　　　</t>
    </r>
    <rPh sb="2" eb="6">
      <t>ホジョキンガク</t>
    </rPh>
    <phoneticPr fontId="3"/>
  </si>
  <si>
    <t>資格</t>
    <rPh sb="0" eb="2">
      <t>シカク</t>
    </rPh>
    <phoneticPr fontId="3"/>
  </si>
  <si>
    <t>補助単価</t>
    <rPh sb="0" eb="4">
      <t>ホジョタンカ</t>
    </rPh>
    <phoneticPr fontId="3"/>
  </si>
  <si>
    <t>人数</t>
    <rPh sb="0" eb="2">
      <t>ニンズウ</t>
    </rPh>
    <phoneticPr fontId="3"/>
  </si>
  <si>
    <t>補助金額</t>
    <rPh sb="0" eb="4">
      <t>ホジョキンガク</t>
    </rPh>
    <phoneticPr fontId="3"/>
  </si>
  <si>
    <t>アシスタントマネージャー（共通科目Ⅰ＋専門科目）</t>
    <phoneticPr fontId="3"/>
  </si>
  <si>
    <t>円</t>
    <rPh sb="0" eb="1">
      <t>エン</t>
    </rPh>
    <phoneticPr fontId="3"/>
  </si>
  <si>
    <t>クラブマネージャー</t>
    <phoneticPr fontId="3"/>
  </si>
  <si>
    <t>計</t>
    <phoneticPr fontId="3"/>
  </si>
  <si>
    <t>※補助金額は自動で算出されるため入力は不要です。</t>
    <phoneticPr fontId="3"/>
  </si>
  <si>
    <t>前橋　太郎</t>
    <rPh sb="0" eb="2">
      <t>マエバシ</t>
    </rPh>
    <rPh sb="3" eb="5">
      <t>タロウ</t>
    </rPh>
    <phoneticPr fontId="3"/>
  </si>
  <si>
    <t>○○クラブ</t>
    <phoneticPr fontId="3"/>
  </si>
  <si>
    <t>会計担当者</t>
    <rPh sb="0" eb="5">
      <t>カイケイタントウシャ</t>
    </rPh>
    <phoneticPr fontId="3"/>
  </si>
  <si>
    <t>アシスタントマネージャー（共通科目Ⅰ＋専門科目）</t>
  </si>
  <si>
    <t>高崎　花子</t>
    <phoneticPr fontId="3"/>
  </si>
  <si>
    <t>□□クラブ</t>
    <phoneticPr fontId="3"/>
  </si>
  <si>
    <t>クラブ代表</t>
    <rPh sb="3" eb="5">
      <t>ダイヒョウ</t>
    </rPh>
    <phoneticPr fontId="3"/>
  </si>
  <si>
    <t>クラブマネージャー</t>
  </si>
  <si>
    <t>第２号様式</t>
    <rPh sb="0" eb="1">
      <t>ダイ</t>
    </rPh>
    <rPh sb="2" eb="3">
      <t>ゴウ</t>
    </rPh>
    <rPh sb="3" eb="5">
      <t>ヨウシキ</t>
    </rPh>
    <phoneticPr fontId="3"/>
  </si>
  <si>
    <t>　（団体名）</t>
    <rPh sb="2" eb="5">
      <t>ダンタイメイ</t>
    </rPh>
    <phoneticPr fontId="3"/>
  </si>
  <si>
    <t>　　　　　　　　　　　　　　様</t>
    <rPh sb="14" eb="15">
      <t>サマ</t>
    </rPh>
    <phoneticPr fontId="3"/>
  </si>
  <si>
    <t>　公益財団法人　群馬県スポーツ協会</t>
    <phoneticPr fontId="3"/>
  </si>
  <si>
    <t>令和　年度 クラブ運営の資質向上のための公認スポーツ指導者資格（マネジメント資格）
取得助成事業 補助金の採択について</t>
    <rPh sb="49" eb="52">
      <t>ホジョキン</t>
    </rPh>
    <rPh sb="53" eb="55">
      <t>サイタク</t>
    </rPh>
    <phoneticPr fontId="3"/>
  </si>
  <si>
    <t>このことについて、下記のとおり採択します。</t>
    <rPh sb="9" eb="11">
      <t>カキ</t>
    </rPh>
    <rPh sb="15" eb="17">
      <t>サイタク</t>
    </rPh>
    <phoneticPr fontId="3"/>
  </si>
  <si>
    <t>つきましては、別添補助金交付要綱に基づいて実績報告書を提出してください。</t>
    <rPh sb="7" eb="9">
      <t>ベッテン</t>
    </rPh>
    <rPh sb="9" eb="16">
      <t>ホジョキンコウフヨウコウ</t>
    </rPh>
    <rPh sb="17" eb="18">
      <t>モト</t>
    </rPh>
    <rPh sb="21" eb="26">
      <t>ジッセキホウコクショ</t>
    </rPh>
    <rPh sb="27" eb="29">
      <t>テイシュツ</t>
    </rPh>
    <phoneticPr fontId="3"/>
  </si>
  <si>
    <t>記</t>
    <rPh sb="0" eb="1">
      <t>キ</t>
    </rPh>
    <phoneticPr fontId="3"/>
  </si>
  <si>
    <t>補助金内示額:</t>
    <rPh sb="0" eb="6">
      <t>ホジョキンナイジガク</t>
    </rPh>
    <phoneticPr fontId="3"/>
  </si>
  <si>
    <t>人</t>
    <rPh sb="0" eb="1">
      <t>ニン</t>
    </rPh>
    <phoneticPr fontId="3"/>
  </si>
  <si>
    <t xml:space="preserve">担当：スポーツ推進課　　○○      </t>
    <rPh sb="0" eb="2">
      <t>タントウ</t>
    </rPh>
    <rPh sb="7" eb="10">
      <t>スイシンカ</t>
    </rPh>
    <phoneticPr fontId="3"/>
  </si>
  <si>
    <t xml:space="preserve">電話：                            </t>
    <rPh sb="0" eb="2">
      <t>デンワ</t>
    </rPh>
    <phoneticPr fontId="3"/>
  </si>
  <si>
    <t xml:space="preserve">Mail：                            </t>
    <phoneticPr fontId="3"/>
  </si>
  <si>
    <t>第 ３ 号 様 式</t>
    <rPh sb="0" eb="1">
      <t>ダイ</t>
    </rPh>
    <rPh sb="4" eb="5">
      <t>ゴウ</t>
    </rPh>
    <rPh sb="6" eb="9">
      <t>ヨウシキ</t>
    </rPh>
    <phoneticPr fontId="3"/>
  </si>
  <si>
    <t>　　  年  　　月  　　日</t>
    <rPh sb="4" eb="5">
      <t>ネン</t>
    </rPh>
    <rPh sb="9" eb="10">
      <t>ガツ</t>
    </rPh>
    <rPh sb="14" eb="15">
      <t>ニチ</t>
    </rPh>
    <phoneticPr fontId="3"/>
  </si>
  <si>
    <t>公益財団法人　  群馬県スポーツ協会</t>
    <rPh sb="0" eb="2">
      <t>コウエキ</t>
    </rPh>
    <rPh sb="2" eb="4">
      <t>ザイダン</t>
    </rPh>
    <rPh sb="4" eb="6">
      <t>ホウジン</t>
    </rPh>
    <rPh sb="9" eb="12">
      <t>グンマケン</t>
    </rPh>
    <rPh sb="16" eb="18">
      <t>キョウカイ</t>
    </rPh>
    <phoneticPr fontId="3"/>
  </si>
  <si>
    <t>申請者住所</t>
    <rPh sb="0" eb="3">
      <t>シンセイシャ</t>
    </rPh>
    <rPh sb="3" eb="5">
      <t>ジュウショ</t>
    </rPh>
    <phoneticPr fontId="3"/>
  </si>
  <si>
    <t>名　　　　 称</t>
    <rPh sb="0" eb="7">
      <t>メイショウ</t>
    </rPh>
    <phoneticPr fontId="3"/>
  </si>
  <si>
    <t>代　 表 　者</t>
    <rPh sb="0" eb="7">
      <t>ダイヒョウシャ</t>
    </rPh>
    <phoneticPr fontId="3"/>
  </si>
  <si>
    <t>（連絡責任者名　　　　　　　　　　　　　　　　　）　</t>
    <rPh sb="1" eb="3">
      <t>レンラク</t>
    </rPh>
    <rPh sb="3" eb="6">
      <t>セキニンシャ</t>
    </rPh>
    <rPh sb="6" eb="7">
      <t>メイ</t>
    </rPh>
    <phoneticPr fontId="3"/>
  </si>
  <si>
    <r>
      <rPr>
        <sz val="12"/>
        <rFont val="ＭＳ Ｐ明朝"/>
        <family val="1"/>
        <charset val="128"/>
      </rPr>
      <t>令和　年度 クラブ運営の資質向上のための公認スポーツ指導者資格（マネジメント資格）</t>
    </r>
    <r>
      <rPr>
        <sz val="14"/>
        <rFont val="ＭＳ Ｐ明朝"/>
        <family val="1"/>
        <charset val="128"/>
      </rPr>
      <t xml:space="preserve">
取得助成事業　補助金交付請求書</t>
    </r>
    <rPh sb="49" eb="52">
      <t>ホジョキン</t>
    </rPh>
    <rPh sb="52" eb="54">
      <t>コウフ</t>
    </rPh>
    <rPh sb="54" eb="57">
      <t>セイキュウショ</t>
    </rPh>
    <phoneticPr fontId="3"/>
  </si>
  <si>
    <t>このことについて、下記のとおり交付されたく関係書類を添えて請求いたします。</t>
    <rPh sb="29" eb="31">
      <t>セイキュウ</t>
    </rPh>
    <phoneticPr fontId="3"/>
  </si>
  <si>
    <t>補助金交付請求額</t>
    <rPh sb="0" eb="3">
      <t>ホジョキン</t>
    </rPh>
    <rPh sb="3" eb="5">
      <t>コウフ</t>
    </rPh>
    <rPh sb="5" eb="7">
      <t>セイキュウ</t>
    </rPh>
    <rPh sb="7" eb="8">
      <t>ガク</t>
    </rPh>
    <phoneticPr fontId="3"/>
  </si>
  <si>
    <t>関係書類</t>
    <rPh sb="0" eb="2">
      <t>カンケイ</t>
    </rPh>
    <rPh sb="2" eb="4">
      <t>ショルイ</t>
    </rPh>
    <rPh sb="3" eb="4">
      <t>テンショ</t>
    </rPh>
    <phoneticPr fontId="3"/>
  </si>
  <si>
    <t>　１．補助金実績報告書</t>
    <rPh sb="3" eb="6">
      <t>ホジョキン</t>
    </rPh>
    <rPh sb="6" eb="8">
      <t>ジッセキ</t>
    </rPh>
    <rPh sb="8" eb="11">
      <t>ホウコクショ</t>
    </rPh>
    <phoneticPr fontId="3"/>
  </si>
  <si>
    <t>　２．対象者が受講料を支払ったことがわかる書類（領収書等）</t>
    <rPh sb="11" eb="13">
      <t>シハラ</t>
    </rPh>
    <rPh sb="27" eb="28">
      <t>トウ</t>
    </rPh>
    <phoneticPr fontId="3"/>
  </si>
  <si>
    <t xml:space="preserve"> ＜振込先＞</t>
    <phoneticPr fontId="3"/>
  </si>
  <si>
    <t>金融機関名</t>
    <phoneticPr fontId="3"/>
  </si>
  <si>
    <t>本・支店名</t>
    <phoneticPr fontId="3"/>
  </si>
  <si>
    <t>預金の種別</t>
    <phoneticPr fontId="3"/>
  </si>
  <si>
    <t>口座番号</t>
    <phoneticPr fontId="3"/>
  </si>
  <si>
    <t>口座名義</t>
    <phoneticPr fontId="3"/>
  </si>
  <si>
    <t>第４号様式</t>
    <rPh sb="0" eb="1">
      <t>ダイ</t>
    </rPh>
    <rPh sb="2" eb="3">
      <t>ゴウ</t>
    </rPh>
    <rPh sb="3" eb="5">
      <t>ヨウシキ</t>
    </rPh>
    <phoneticPr fontId="3"/>
  </si>
  <si>
    <t>令和　年度 クラブ運営の資質向上のための公認スポーツ指導者資格（マネジメント資格）
取得助成事業 実績報告書</t>
    <rPh sb="49" eb="54">
      <t>ジッセキホウコクショ</t>
    </rPh>
    <phoneticPr fontId="3"/>
  </si>
  <si>
    <t>標記事業について、関係書類を添えて実績を報告します。</t>
    <rPh sb="17" eb="19">
      <t>ジッセキ</t>
    </rPh>
    <rPh sb="20" eb="22">
      <t>ホウコク</t>
    </rPh>
    <phoneticPr fontId="3"/>
  </si>
  <si>
    <t>※補助対象となった者のみ、記載してください。</t>
    <rPh sb="1" eb="5">
      <t>ホジョタイショウ</t>
    </rPh>
    <rPh sb="9" eb="10">
      <t>モノ</t>
    </rPh>
    <rPh sb="13" eb="15">
      <t>キサイ</t>
    </rPh>
    <phoneticPr fontId="3"/>
  </si>
  <si>
    <t>※対象者が受講料等を支払ったことがわかる書類（領収書など）を各対象者分添付してください。</t>
    <rPh sb="1" eb="4">
      <t>タイショウシャ</t>
    </rPh>
    <rPh sb="5" eb="8">
      <t>ジュコウリョウ</t>
    </rPh>
    <rPh sb="8" eb="9">
      <t>トウ</t>
    </rPh>
    <rPh sb="10" eb="12">
      <t>シハラ</t>
    </rPh>
    <rPh sb="20" eb="22">
      <t>ショルイ</t>
    </rPh>
    <rPh sb="23" eb="26">
      <t>リョウシュウショ</t>
    </rPh>
    <rPh sb="30" eb="31">
      <t>カク</t>
    </rPh>
    <rPh sb="31" eb="35">
      <t>タイショウシャブン</t>
    </rPh>
    <phoneticPr fontId="3"/>
  </si>
  <si>
    <t>共通：2026年6月3日
専門：2026年11月29日</t>
    <rPh sb="0" eb="2">
      <t>キョウツウ</t>
    </rPh>
    <rPh sb="7" eb="8">
      <t>ネン</t>
    </rPh>
    <rPh sb="9" eb="10">
      <t>ガツ</t>
    </rPh>
    <rPh sb="11" eb="12">
      <t>ニチ</t>
    </rPh>
    <rPh sb="13" eb="15">
      <t>センモン</t>
    </rPh>
    <phoneticPr fontId="3"/>
  </si>
  <si>
    <t>（申請者氏名）　　　　　　　　　　　　　　　　　　　　　</t>
    <rPh sb="1" eb="4">
      <t>シンセイシャ</t>
    </rPh>
    <rPh sb="4" eb="6">
      <t>シメイ</t>
    </rPh>
    <phoneticPr fontId="3"/>
  </si>
  <si>
    <t>令和　年度 クラブ運営の資質向上のための公認スポーツ指導者資格（マネジメント資格）
取得助成事業 申請書</t>
    <phoneticPr fontId="3"/>
  </si>
  <si>
    <t>所属団体</t>
    <rPh sb="0" eb="2">
      <t>ショゾク</t>
    </rPh>
    <rPh sb="2" eb="4">
      <t>ダンタイ</t>
    </rPh>
    <phoneticPr fontId="3"/>
  </si>
  <si>
    <t>申請理由</t>
    <rPh sb="0" eb="2">
      <t>シンセイ</t>
    </rPh>
    <rPh sb="2" eb="4">
      <t>リユウ</t>
    </rPh>
    <phoneticPr fontId="3"/>
  </si>
  <si>
    <t>（住所）　　</t>
    <rPh sb="1" eb="3">
      <t>ジュウショ</t>
    </rPh>
    <phoneticPr fontId="3"/>
  </si>
  <si>
    <t>（ふりがな）</t>
    <phoneticPr fontId="3"/>
  </si>
  <si>
    <t>□アシスタントマネージャー
□クラブマネージャー</t>
    <phoneticPr fontId="3"/>
  </si>
  <si>
    <t>標記事業について、下記のとおり補助金の交付を申請します。</t>
    <rPh sb="9" eb="11">
      <t>カキ</t>
    </rPh>
    <phoneticPr fontId="3"/>
  </si>
  <si>
    <t>保有する指導者等の資格</t>
    <phoneticPr fontId="3"/>
  </si>
  <si>
    <t>申請資格（該当の資格にチェックしてください。）</t>
    <rPh sb="0" eb="2">
      <t>シンセイ</t>
    </rPh>
    <rPh sb="2" eb="4">
      <t>シカク</t>
    </rPh>
    <rPh sb="5" eb="7">
      <t>ガイトウ</t>
    </rPh>
    <rPh sb="8" eb="10">
      <t>シカク</t>
    </rPh>
    <phoneticPr fontId="3"/>
  </si>
  <si>
    <t>※現在指導者として所属する団体があれば、記入してください。</t>
    <rPh sb="1" eb="3">
      <t>ゲンザイ</t>
    </rPh>
    <rPh sb="3" eb="6">
      <t>シドウシャ</t>
    </rPh>
    <rPh sb="9" eb="11">
      <t>ショゾク</t>
    </rPh>
    <rPh sb="13" eb="15">
      <t>ダンタイ</t>
    </rPh>
    <rPh sb="20" eb="22">
      <t>キニュウ</t>
    </rPh>
    <phoneticPr fontId="3"/>
  </si>
  <si>
    <t>指導経験・指導競技種目</t>
    <rPh sb="0" eb="4">
      <t>シドウケイケン</t>
    </rPh>
    <rPh sb="5" eb="7">
      <t>シドウ</t>
    </rPh>
    <rPh sb="7" eb="11">
      <t>キョウギシュモク</t>
    </rPh>
    <phoneticPr fontId="3"/>
  </si>
  <si>
    <t>□　暴力団、暴力団員、暴力団関係者ではありません。</t>
    <rPh sb="6" eb="10">
      <t>ボウリョクダンイン</t>
    </rPh>
    <rPh sb="11" eb="14">
      <t>ボウリョクダン</t>
    </rPh>
    <rPh sb="16" eb="17">
      <t>シャ</t>
    </rPh>
    <phoneticPr fontId="3"/>
  </si>
  <si>
    <t>第１号様式（市町村スポーツ協会・体育協会用）</t>
    <rPh sb="0" eb="1">
      <t>ダイ</t>
    </rPh>
    <rPh sb="2" eb="3">
      <t>ゴウ</t>
    </rPh>
    <rPh sb="3" eb="5">
      <t>ヨウシキ</t>
    </rPh>
    <rPh sb="6" eb="9">
      <t>シチョウソン</t>
    </rPh>
    <rPh sb="13" eb="15">
      <t>キョウカイ</t>
    </rPh>
    <rPh sb="16" eb="20">
      <t>タイイクキョウカイ</t>
    </rPh>
    <rPh sb="20" eb="21">
      <t>ヨウ</t>
    </rPh>
    <phoneticPr fontId="3"/>
  </si>
  <si>
    <t>第１号様式（総合型地域スポーツクラブ用）</t>
    <rPh sb="0" eb="1">
      <t>ダイ</t>
    </rPh>
    <rPh sb="2" eb="3">
      <t>ゴウ</t>
    </rPh>
    <rPh sb="3" eb="5">
      <t>ヨウシキ</t>
    </rPh>
    <rPh sb="6" eb="11">
      <t>ソウゴウガタチイキ</t>
    </rPh>
    <rPh sb="18" eb="19">
      <t>ヨウ</t>
    </rPh>
    <phoneticPr fontId="3"/>
  </si>
  <si>
    <t>第１号様式（個人用）</t>
    <rPh sb="0" eb="1">
      <t>ダイ</t>
    </rPh>
    <rPh sb="2" eb="3">
      <t>ゴウ</t>
    </rPh>
    <rPh sb="3" eb="5">
      <t>ヨウシキ</t>
    </rPh>
    <rPh sb="6" eb="9">
      <t>コジンヨウ</t>
    </rPh>
    <phoneticPr fontId="3"/>
  </si>
  <si>
    <t>まえばし　たろう</t>
    <phoneticPr fontId="3"/>
  </si>
  <si>
    <t>前橋市大手町１－１－１</t>
    <rPh sb="0" eb="3">
      <t>マエバシシ</t>
    </rPh>
    <rPh sb="3" eb="6">
      <t>オオテマチ</t>
    </rPh>
    <phoneticPr fontId="3"/>
  </si>
  <si>
    <t>027-xxx-xxxx</t>
    <phoneticPr fontId="3"/>
  </si>
  <si>
    <t>JFA公認D級コーチ</t>
    <phoneticPr fontId="3"/>
  </si>
  <si>
    <t>・サッカー４種（10年）</t>
    <rPh sb="6" eb="7">
      <t>シュ</t>
    </rPh>
    <rPh sb="10" eb="11">
      <t>ネン</t>
    </rPh>
    <phoneticPr fontId="3"/>
  </si>
  <si>
    <t>現在の活動状況（所属団体・申請者の活動）</t>
    <rPh sb="0" eb="2">
      <t>ゲンザイ</t>
    </rPh>
    <rPh sb="3" eb="5">
      <t>カツドウ</t>
    </rPh>
    <rPh sb="5" eb="7">
      <t>ジョウキョウ</t>
    </rPh>
    <rPh sb="8" eb="10">
      <t>ショゾク</t>
    </rPh>
    <rPh sb="10" eb="12">
      <t>ダンタイ</t>
    </rPh>
    <rPh sb="13" eb="16">
      <t>シンセイシャ</t>
    </rPh>
    <rPh sb="17" eb="19">
      <t>カツドウ</t>
    </rPh>
    <phoneticPr fontId="3"/>
  </si>
  <si>
    <t>①　現在、休日又は平日に部活動の地域展開として活動している団体（申請者）</t>
    <rPh sb="2" eb="4">
      <t>ゲンザイ</t>
    </rPh>
    <rPh sb="5" eb="7">
      <t>キュウジツ</t>
    </rPh>
    <rPh sb="7" eb="8">
      <t>マタ</t>
    </rPh>
    <rPh sb="9" eb="11">
      <t>ヘイジツ</t>
    </rPh>
    <rPh sb="12" eb="15">
      <t>ブカツドウ</t>
    </rPh>
    <rPh sb="16" eb="18">
      <t>チイキ</t>
    </rPh>
    <rPh sb="18" eb="20">
      <t>テンカイ</t>
    </rPh>
    <rPh sb="23" eb="25">
      <t>カツドウ</t>
    </rPh>
    <rPh sb="29" eb="31">
      <t>ダンタイ</t>
    </rPh>
    <rPh sb="32" eb="35">
      <t>シンセイシャ</t>
    </rPh>
    <phoneticPr fontId="3"/>
  </si>
  <si>
    <t>②　今後、休日及び平日を含めた部活動の地域展開として活動予定の団体（申請者）</t>
    <rPh sb="2" eb="4">
      <t>コンゴ</t>
    </rPh>
    <rPh sb="5" eb="7">
      <t>キュウジツ</t>
    </rPh>
    <rPh sb="7" eb="8">
      <t>オヨ</t>
    </rPh>
    <rPh sb="9" eb="11">
      <t>ヘイジツ</t>
    </rPh>
    <rPh sb="12" eb="13">
      <t>フク</t>
    </rPh>
    <rPh sb="15" eb="18">
      <t>ブカツドウ</t>
    </rPh>
    <rPh sb="19" eb="23">
      <t>チイキテンカイ</t>
    </rPh>
    <rPh sb="26" eb="28">
      <t>カツドウ</t>
    </rPh>
    <rPh sb="28" eb="30">
      <t>ヨテイ</t>
    </rPh>
    <rPh sb="31" eb="33">
      <t>ダンタイ</t>
    </rPh>
    <rPh sb="34" eb="37">
      <t>シンセイシャ</t>
    </rPh>
    <phoneticPr fontId="3"/>
  </si>
  <si>
    <t>※　予算の都合上、応募多数の場合は、以下のとおり優先順位に則って採択させていただきます。</t>
    <rPh sb="2" eb="4">
      <t>ヨサン</t>
    </rPh>
    <rPh sb="5" eb="8">
      <t>ツゴウジョウ</t>
    </rPh>
    <rPh sb="9" eb="11">
      <t>オウボ</t>
    </rPh>
    <rPh sb="11" eb="13">
      <t>タスウ</t>
    </rPh>
    <rPh sb="14" eb="16">
      <t>バアイ</t>
    </rPh>
    <rPh sb="18" eb="20">
      <t>イカ</t>
    </rPh>
    <rPh sb="24" eb="26">
      <t>ユウセン</t>
    </rPh>
    <rPh sb="26" eb="28">
      <t>ジュンイ</t>
    </rPh>
    <rPh sb="29" eb="30">
      <t>ノット</t>
    </rPh>
    <rPh sb="32" eb="34">
      <t>サイタク</t>
    </rPh>
    <phoneticPr fontId="3"/>
  </si>
  <si>
    <t>③　今後、総合型地域スポーツクラブの設立を目指す団体（申請者）</t>
    <rPh sb="2" eb="4">
      <t>コンゴ</t>
    </rPh>
    <rPh sb="5" eb="8">
      <t>ソウゴウガタ</t>
    </rPh>
    <rPh sb="8" eb="10">
      <t>チイキ</t>
    </rPh>
    <rPh sb="18" eb="20">
      <t>セツリツ</t>
    </rPh>
    <rPh sb="21" eb="23">
      <t>メザ</t>
    </rPh>
    <rPh sb="24" eb="26">
      <t>ダンタイ</t>
    </rPh>
    <rPh sb="27" eb="30">
      <t>シンセイシャ</t>
    </rPh>
    <phoneticPr fontId="3"/>
  </si>
  <si>
    <t>④　現在、地域スポーツクラブやスポーツ少年団等として活動し、今後上記②、③を目指す団体</t>
    <rPh sb="2" eb="4">
      <t>ゲンザイ</t>
    </rPh>
    <rPh sb="5" eb="7">
      <t>チイキ</t>
    </rPh>
    <rPh sb="19" eb="22">
      <t>ショウネンダン</t>
    </rPh>
    <rPh sb="22" eb="23">
      <t>トウ</t>
    </rPh>
    <rPh sb="26" eb="28">
      <t>カツドウ</t>
    </rPh>
    <rPh sb="30" eb="32">
      <t>コンゴ</t>
    </rPh>
    <rPh sb="32" eb="34">
      <t>ジョウキ</t>
    </rPh>
    <rPh sb="38" eb="40">
      <t>メザ</t>
    </rPh>
    <rPh sb="41" eb="43">
      <t>ダンタイ</t>
    </rPh>
    <phoneticPr fontId="3"/>
  </si>
  <si>
    <t>（確認事項）以下にチェックをしてください。</t>
    <rPh sb="1" eb="3">
      <t>カクニン</t>
    </rPh>
    <rPh sb="3" eb="5">
      <t>ジコウ</t>
    </rPh>
    <phoneticPr fontId="3"/>
  </si>
  <si>
    <t>□　「クラブ運営の資質向上のための公認スポーツ指導者資格（マネジメント資格）取得助成事業」交付要綱を</t>
    <rPh sb="6" eb="8">
      <t>ウンエイ</t>
    </rPh>
    <rPh sb="9" eb="11">
      <t>シシツ</t>
    </rPh>
    <rPh sb="11" eb="13">
      <t>コウジョウ</t>
    </rPh>
    <rPh sb="17" eb="19">
      <t>コウニン</t>
    </rPh>
    <rPh sb="23" eb="26">
      <t>シドウシャ</t>
    </rPh>
    <rPh sb="26" eb="28">
      <t>シカク</t>
    </rPh>
    <rPh sb="35" eb="37">
      <t>シカク</t>
    </rPh>
    <rPh sb="38" eb="44">
      <t>シュトクジョセイジギョウ</t>
    </rPh>
    <rPh sb="45" eb="49">
      <t>コウフヨウコウ</t>
    </rPh>
    <phoneticPr fontId="3"/>
  </si>
  <si>
    <t>・毎週４日間（月、木、土、日）主に小学生を対象として活動している。
・当サッカーチームは、設立40年（１９８５年）で、団員数は７０名、指導者は１６名在籍している。</t>
    <rPh sb="1" eb="3">
      <t>マイシュウ</t>
    </rPh>
    <rPh sb="4" eb="5">
      <t>ニチ</t>
    </rPh>
    <rPh sb="5" eb="6">
      <t>カン</t>
    </rPh>
    <rPh sb="7" eb="8">
      <t>ゲツ</t>
    </rPh>
    <rPh sb="9" eb="10">
      <t>キ</t>
    </rPh>
    <rPh sb="11" eb="12">
      <t>ド</t>
    </rPh>
    <rPh sb="13" eb="14">
      <t>ニチ</t>
    </rPh>
    <rPh sb="15" eb="16">
      <t>オモ</t>
    </rPh>
    <rPh sb="17" eb="20">
      <t>ショウガクセイ</t>
    </rPh>
    <rPh sb="21" eb="23">
      <t>タイショウ</t>
    </rPh>
    <rPh sb="26" eb="28">
      <t>カツドウ</t>
    </rPh>
    <rPh sb="35" eb="36">
      <t>トウ</t>
    </rPh>
    <rPh sb="45" eb="47">
      <t>セツリツ</t>
    </rPh>
    <rPh sb="49" eb="50">
      <t>ネン</t>
    </rPh>
    <rPh sb="55" eb="56">
      <t>ネン</t>
    </rPh>
    <rPh sb="59" eb="62">
      <t>ダンインスウ</t>
    </rPh>
    <rPh sb="65" eb="66">
      <t>メイ</t>
    </rPh>
    <rPh sb="67" eb="70">
      <t>シドウシャ</t>
    </rPh>
    <rPh sb="73" eb="74">
      <t>メイ</t>
    </rPh>
    <rPh sb="74" eb="76">
      <t>ザイセキ</t>
    </rPh>
    <phoneticPr fontId="3"/>
  </si>
  <si>
    <t>・R９年度から〇〇地域における中学生の受入れを予定。
・週４回活動
・団体は設立４０年のスポーツ少年団。小学生を中心に活動。
・今後、種目数も増やし総合型地域スポーツクラブの設立を目指している。</t>
    <rPh sb="3" eb="5">
      <t>ネンド</t>
    </rPh>
    <rPh sb="9" eb="11">
      <t>チイキ</t>
    </rPh>
    <rPh sb="15" eb="18">
      <t>チュウガクセイ</t>
    </rPh>
    <rPh sb="19" eb="21">
      <t>ウケイ</t>
    </rPh>
    <rPh sb="23" eb="25">
      <t>ヨテイ</t>
    </rPh>
    <rPh sb="28" eb="29">
      <t>シュウ</t>
    </rPh>
    <rPh sb="30" eb="31">
      <t>カイ</t>
    </rPh>
    <rPh sb="31" eb="33">
      <t>カツドウ</t>
    </rPh>
    <rPh sb="35" eb="37">
      <t>ダンタイ</t>
    </rPh>
    <rPh sb="38" eb="40">
      <t>セツリツ</t>
    </rPh>
    <rPh sb="42" eb="43">
      <t>ネン</t>
    </rPh>
    <rPh sb="48" eb="51">
      <t>ショウネンダン</t>
    </rPh>
    <rPh sb="52" eb="55">
      <t>ショウガクセイ</t>
    </rPh>
    <rPh sb="56" eb="58">
      <t>チュウシン</t>
    </rPh>
    <rPh sb="59" eb="61">
      <t>カツドウ</t>
    </rPh>
    <rPh sb="64" eb="66">
      <t>コンゴ</t>
    </rPh>
    <rPh sb="67" eb="70">
      <t>シュモクスウ</t>
    </rPh>
    <rPh sb="71" eb="72">
      <t>フ</t>
    </rPh>
    <rPh sb="74" eb="79">
      <t>ソウゴウガタチイキ</t>
    </rPh>
    <rPh sb="87" eb="89">
      <t>セツリツ</t>
    </rPh>
    <rPh sb="90" eb="92">
      <t>メザ</t>
    </rPh>
    <phoneticPr fontId="3"/>
  </si>
  <si>
    <t>・現在所属するスポーツ少年団が、令和９年度から〇〇地域における中学生の受け入れを行う。
・今後、平日の受け入れ、競技種目を増やすなど、総合型地域スポーツクラブの設立を検討。
・このため、団体運営に必要となる知識、ノウハウ等を習得したい。</t>
    <rPh sb="1" eb="3">
      <t>ゲンザイ</t>
    </rPh>
    <rPh sb="3" eb="5">
      <t>ショゾク</t>
    </rPh>
    <rPh sb="11" eb="14">
      <t>ショウネンダン</t>
    </rPh>
    <rPh sb="16" eb="18">
      <t>レイワ</t>
    </rPh>
    <rPh sb="19" eb="21">
      <t>ネンド</t>
    </rPh>
    <rPh sb="25" eb="27">
      <t>チイキ</t>
    </rPh>
    <rPh sb="31" eb="34">
      <t>チュウガクセイ</t>
    </rPh>
    <rPh sb="35" eb="36">
      <t>ウ</t>
    </rPh>
    <rPh sb="37" eb="38">
      <t>イ</t>
    </rPh>
    <rPh sb="40" eb="41">
      <t>オコナ</t>
    </rPh>
    <rPh sb="45" eb="47">
      <t>コンゴ</t>
    </rPh>
    <rPh sb="48" eb="50">
      <t>ヘイジツ</t>
    </rPh>
    <rPh sb="51" eb="52">
      <t>ウ</t>
    </rPh>
    <rPh sb="53" eb="54">
      <t>イ</t>
    </rPh>
    <rPh sb="56" eb="58">
      <t>キョウギ</t>
    </rPh>
    <rPh sb="58" eb="60">
      <t>シュモク</t>
    </rPh>
    <rPh sb="61" eb="62">
      <t>フ</t>
    </rPh>
    <rPh sb="67" eb="72">
      <t>ソウゴウガタチイキ</t>
    </rPh>
    <rPh sb="80" eb="82">
      <t>セツリツ</t>
    </rPh>
    <rPh sb="83" eb="85">
      <t>ケントウ</t>
    </rPh>
    <rPh sb="93" eb="97">
      <t>ダンタイウンエイ</t>
    </rPh>
    <rPh sb="98" eb="100">
      <t>ヒツヨウ</t>
    </rPh>
    <rPh sb="103" eb="105">
      <t>チシキ</t>
    </rPh>
    <rPh sb="110" eb="111">
      <t>トウ</t>
    </rPh>
    <rPh sb="112" eb="114">
      <t>シュウトク</t>
    </rPh>
    <phoneticPr fontId="3"/>
  </si>
  <si>
    <t>③　有資格者がいない全国登録クラブ</t>
    <rPh sb="2" eb="6">
      <t>ユウシカクシャ</t>
    </rPh>
    <rPh sb="10" eb="12">
      <t>ゼンコク</t>
    </rPh>
    <rPh sb="12" eb="14">
      <t>トウロク</t>
    </rPh>
    <phoneticPr fontId="3"/>
  </si>
  <si>
    <t>④　全国登録を目指すクラブ</t>
    <rPh sb="2" eb="4">
      <t>ゼンコク</t>
    </rPh>
    <rPh sb="4" eb="6">
      <t>トウロク</t>
    </rPh>
    <rPh sb="7" eb="9">
      <t>メザ</t>
    </rPh>
    <phoneticPr fontId="3"/>
  </si>
  <si>
    <t>⑤　活動年数、活動回数、種目数、構成人数（指導者数、参加人数）</t>
    <rPh sb="2" eb="4">
      <t>カツドウ</t>
    </rPh>
    <rPh sb="4" eb="6">
      <t>ネンスウ</t>
    </rPh>
    <rPh sb="7" eb="9">
      <t>カツドウ</t>
    </rPh>
    <rPh sb="9" eb="11">
      <t>カイスウ</t>
    </rPh>
    <rPh sb="12" eb="14">
      <t>シュモク</t>
    </rPh>
    <rPh sb="14" eb="15">
      <t>スウ</t>
    </rPh>
    <rPh sb="16" eb="18">
      <t>コウセイ</t>
    </rPh>
    <rPh sb="18" eb="20">
      <t>ニンズウ</t>
    </rPh>
    <rPh sb="21" eb="23">
      <t>シドウ</t>
    </rPh>
    <rPh sb="23" eb="24">
      <t>シャ</t>
    </rPh>
    <rPh sb="24" eb="25">
      <t>スウ</t>
    </rPh>
    <rPh sb="26" eb="28">
      <t>サンカ</t>
    </rPh>
    <rPh sb="28" eb="30">
      <t>ニンズウ</t>
    </rPh>
    <phoneticPr fontId="3"/>
  </si>
  <si>
    <t>※１　「No.1」から順に、補助対象としたい優先順位の高い者を記入してください。</t>
    <rPh sb="11" eb="12">
      <t>ジュン</t>
    </rPh>
    <rPh sb="14" eb="18">
      <t>ホジョタイショウ</t>
    </rPh>
    <rPh sb="22" eb="26">
      <t>ユウセンジュンイ</t>
    </rPh>
    <rPh sb="27" eb="28">
      <t>タカ</t>
    </rPh>
    <rPh sb="29" eb="30">
      <t>モノ</t>
    </rPh>
    <rPh sb="31" eb="33">
      <t>キニュウ</t>
    </rPh>
    <phoneticPr fontId="3"/>
  </si>
  <si>
    <t>※２　各申請者からの申請書を添付してください。</t>
    <rPh sb="3" eb="4">
      <t>カク</t>
    </rPh>
    <rPh sb="4" eb="7">
      <t>シンセイシャ</t>
    </rPh>
    <rPh sb="10" eb="13">
      <t>シンセイショ</t>
    </rPh>
    <rPh sb="14" eb="16">
      <t>テンプ</t>
    </rPh>
    <phoneticPr fontId="3"/>
  </si>
  <si>
    <t>※３　優先順位は、以下の基準により判断してください</t>
    <rPh sb="3" eb="5">
      <t>ユウセン</t>
    </rPh>
    <rPh sb="5" eb="7">
      <t>ジュンイ</t>
    </rPh>
    <rPh sb="9" eb="11">
      <t>イカ</t>
    </rPh>
    <rPh sb="12" eb="14">
      <t>キジュン</t>
    </rPh>
    <rPh sb="17" eb="19">
      <t>ハンダン</t>
    </rPh>
    <phoneticPr fontId="3"/>
  </si>
  <si>
    <r>
      <t>　</t>
    </r>
    <r>
      <rPr>
        <b/>
        <sz val="12"/>
        <rFont val="ＭＳ Ｐ明朝"/>
        <family val="1"/>
        <charset val="128"/>
      </rPr>
      <t>（補助金額）</t>
    </r>
    <r>
      <rPr>
        <sz val="12"/>
        <rFont val="ＭＳ Ｐ明朝"/>
        <family val="1"/>
        <charset val="128"/>
      </rPr>
      <t>　　　　　　　　　　　　　　　　　　　　　　　　　　　　　　　　　　　　　　　　　　　</t>
    </r>
    <rPh sb="2" eb="6">
      <t>ホジョキンガク</t>
    </rPh>
    <phoneticPr fontId="3"/>
  </si>
  <si>
    <r>
      <t>※補助対象となるのは、令和８年度に受講料を支払う者。　　</t>
    </r>
    <r>
      <rPr>
        <b/>
        <sz val="12"/>
        <color rgb="FFFF0000"/>
        <rFont val="ＭＳ Ｐ明朝"/>
        <family val="1"/>
        <charset val="128"/>
      </rPr>
      <t>※R8年度にアシマネの専門科目のみ受講する者は補助対象外</t>
    </r>
    <rPh sb="1" eb="5">
      <t>ホジョタイショウ</t>
    </rPh>
    <rPh sb="17" eb="19">
      <t>ジュコウ</t>
    </rPh>
    <rPh sb="19" eb="20">
      <t>リョウ</t>
    </rPh>
    <rPh sb="21" eb="23">
      <t>シハラ</t>
    </rPh>
    <rPh sb="24" eb="25">
      <t>モノ</t>
    </rPh>
    <rPh sb="31" eb="33">
      <t>ネンド</t>
    </rPh>
    <rPh sb="39" eb="43">
      <t>センモンカモク</t>
    </rPh>
    <rPh sb="45" eb="47">
      <t>ジュコウ</t>
    </rPh>
    <rPh sb="49" eb="50">
      <t>モノ</t>
    </rPh>
    <rPh sb="51" eb="53">
      <t>ホジョ</t>
    </rPh>
    <rPh sb="53" eb="56">
      <t>タイショウガイ</t>
    </rPh>
    <phoneticPr fontId="3"/>
  </si>
  <si>
    <r>
      <t xml:space="preserve">※現在指導者として所属する団体があれば、記入してください。
</t>
    </r>
    <r>
      <rPr>
        <sz val="11"/>
        <color rgb="FFFF0000"/>
        <rFont val="ＭＳ Ｐ明朝"/>
        <family val="1"/>
        <charset val="128"/>
      </rPr>
      <t>〇〇サッカー少年団</t>
    </r>
    <rPh sb="1" eb="3">
      <t>ゲンザイ</t>
    </rPh>
    <rPh sb="3" eb="6">
      <t>シドウシャ</t>
    </rPh>
    <rPh sb="9" eb="11">
      <t>ショゾク</t>
    </rPh>
    <rPh sb="13" eb="15">
      <t>ダンタイ</t>
    </rPh>
    <rPh sb="20" eb="22">
      <t>キニュウ</t>
    </rPh>
    <rPh sb="37" eb="40">
      <t>ショウネンダン</t>
    </rPh>
    <phoneticPr fontId="3"/>
  </si>
  <si>
    <t>※２　予算の都合上、応募多数の場合は、以下のとおり優先順位に則って採択させていただきます。</t>
    <rPh sb="3" eb="5">
      <t>ヨサン</t>
    </rPh>
    <rPh sb="6" eb="9">
      <t>ツゴウジョウ</t>
    </rPh>
    <rPh sb="10" eb="12">
      <t>オウボ</t>
    </rPh>
    <rPh sb="12" eb="14">
      <t>タスウ</t>
    </rPh>
    <rPh sb="15" eb="17">
      <t>バアイ</t>
    </rPh>
    <rPh sb="19" eb="21">
      <t>イカ</t>
    </rPh>
    <rPh sb="25" eb="27">
      <t>ユウセン</t>
    </rPh>
    <rPh sb="27" eb="29">
      <t>ジュンイ</t>
    </rPh>
    <rPh sb="30" eb="31">
      <t>ノット</t>
    </rPh>
    <rPh sb="33" eb="35">
      <t>サイタク</t>
    </rPh>
    <phoneticPr fontId="3"/>
  </si>
  <si>
    <t>　　確認し、趣旨を理解しました。</t>
    <rPh sb="6" eb="8">
      <t>シュシ</t>
    </rPh>
    <rPh sb="9" eb="11">
      <t>リカイ</t>
    </rPh>
    <phoneticPr fontId="3"/>
  </si>
  <si>
    <t>　理事長　様</t>
    <rPh sb="1" eb="4">
      <t>リジチョウ</t>
    </rPh>
    <rPh sb="5" eb="6">
      <t>サマ</t>
    </rPh>
    <phoneticPr fontId="3"/>
  </si>
  <si>
    <t>※補助対象となるのは、令和８年度に受講料を支払う者。　　※R8年度にアシマネの専門科目のみ受講する者は補助対象外</t>
    <rPh sb="1" eb="5">
      <t>ホジョタイショウ</t>
    </rPh>
    <rPh sb="17" eb="19">
      <t>ジュコウ</t>
    </rPh>
    <rPh sb="19" eb="20">
      <t>リョウ</t>
    </rPh>
    <rPh sb="21" eb="23">
      <t>シハラ</t>
    </rPh>
    <rPh sb="24" eb="25">
      <t>モノ</t>
    </rPh>
    <rPh sb="31" eb="33">
      <t>ネンド</t>
    </rPh>
    <rPh sb="39" eb="43">
      <t>センモンカモク</t>
    </rPh>
    <rPh sb="45" eb="47">
      <t>ジュコウ</t>
    </rPh>
    <rPh sb="49" eb="50">
      <t>モノ</t>
    </rPh>
    <rPh sb="51" eb="53">
      <t>ホジョ</t>
    </rPh>
    <rPh sb="53" eb="56">
      <t>タイショウガイ</t>
    </rPh>
    <phoneticPr fontId="3"/>
  </si>
  <si>
    <r>
      <t>　</t>
    </r>
    <r>
      <rPr>
        <b/>
        <sz val="12"/>
        <color theme="1"/>
        <rFont val="ＭＳ 明朝"/>
        <family val="1"/>
        <charset val="128"/>
      </rPr>
      <t>（補助金額）</t>
    </r>
    <r>
      <rPr>
        <sz val="12"/>
        <color theme="1"/>
        <rFont val="ＭＳ 明朝"/>
        <family val="1"/>
        <charset val="128"/>
      </rPr>
      <t>　　　　　　　　　　　　　　　　　　　　　　　　　　　　　　　　　　　　　　　　　　　</t>
    </r>
    <rPh sb="2" eb="6">
      <t>ホジョキンガク</t>
    </rPh>
    <phoneticPr fontId="3"/>
  </si>
  <si>
    <r>
      <t>　</t>
    </r>
    <r>
      <rPr>
        <b/>
        <sz val="12"/>
        <color theme="1"/>
        <rFont val="ＭＳ Ｐ明朝"/>
        <family val="1"/>
        <charset val="128"/>
      </rPr>
      <t>（補助金額）</t>
    </r>
    <r>
      <rPr>
        <sz val="12"/>
        <color theme="1"/>
        <rFont val="ＭＳ Ｐ明朝"/>
        <family val="1"/>
        <charset val="128"/>
      </rPr>
      <t>　　　　　　　　　　　　　　　　　　　　　　　　　　　　　　　　　　　　　　　　　　　</t>
    </r>
    <rPh sb="2" eb="6">
      <t>ホジョキンガク</t>
    </rPh>
    <phoneticPr fontId="3"/>
  </si>
  <si>
    <t>市町村スポーツ協会・体育協会　会長　様</t>
    <rPh sb="0" eb="3">
      <t>シチョウソン</t>
    </rPh>
    <rPh sb="7" eb="9">
      <t>キョウカイ</t>
    </rPh>
    <rPh sb="10" eb="12">
      <t>タイイク</t>
    </rPh>
    <rPh sb="12" eb="14">
      <t>キョウカイ</t>
    </rPh>
    <rPh sb="15" eb="17">
      <t>カイチョウ</t>
    </rPh>
    <phoneticPr fontId="3"/>
  </si>
  <si>
    <t>理事長　様</t>
    <rPh sb="0" eb="3">
      <t>リジチョウ</t>
    </rPh>
    <rPh sb="4" eb="5">
      <t>サマ</t>
    </rPh>
    <phoneticPr fontId="3"/>
  </si>
  <si>
    <t>理事長　　　様</t>
    <rPh sb="0" eb="3">
      <t>リジチョウ</t>
    </rPh>
    <rPh sb="6" eb="7">
      <t>サマ</t>
    </rPh>
    <phoneticPr fontId="3"/>
  </si>
  <si>
    <t>理事長</t>
    <rPh sb="0" eb="3">
      <t>リジチョウ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</si>
</sst>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&quot;円&quot;"/>
    <numFmt numFmtId="178" formatCode="#,##0_ &quot;人&quot;"/>
    <numFmt numFmtId="179" formatCode="[$-F800]dddd\,\ mmmm\ dd\,\ yyyy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Century"/>
      <family val="1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b/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Ｐ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20"/>
      <name val="ＭＳ Ｐゴシック"/>
      <family val="3"/>
      <charset val="128"/>
      <scheme val="major"/>
    </font>
    <font>
      <sz val="16"/>
      <color rgb="FFFF0000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4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3" xfId="0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7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7" fillId="0" borderId="12" xfId="0" applyFont="1" applyBorder="1" applyAlignment="1">
      <alignment vertical="distributed" wrapText="1"/>
    </xf>
    <xf numFmtId="0" fontId="7" fillId="0" borderId="16" xfId="0" applyFont="1" applyBorder="1" applyAlignment="1">
      <alignment vertical="distributed" wrapText="1"/>
    </xf>
    <xf numFmtId="0" fontId="7" fillId="0" borderId="16" xfId="0" applyFont="1" applyBorder="1" applyAlignment="1">
      <alignment horizontal="center" vertical="distributed" wrapText="1"/>
    </xf>
    <xf numFmtId="0" fontId="24" fillId="0" borderId="0" xfId="0" applyFont="1" applyAlignment="1">
      <alignment horizontal="left" vertical="distributed"/>
    </xf>
    <xf numFmtId="56" fontId="26" fillId="0" borderId="14" xfId="0" applyNumberFormat="1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30" fillId="0" borderId="0" xfId="0" applyFont="1">
      <alignment vertical="center"/>
    </xf>
    <xf numFmtId="0" fontId="24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top" wrapText="1"/>
    </xf>
    <xf numFmtId="0" fontId="7" fillId="0" borderId="29" xfId="0" applyFont="1" applyBorder="1">
      <alignment vertical="center"/>
    </xf>
    <xf numFmtId="0" fontId="7" fillId="0" borderId="29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2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wrapText="1"/>
    </xf>
    <xf numFmtId="179" fontId="32" fillId="2" borderId="14" xfId="0" applyNumberFormat="1" applyFont="1" applyFill="1" applyBorder="1" applyAlignment="1">
      <alignment horizontal="center" vertical="center" wrapText="1"/>
    </xf>
    <xf numFmtId="179" fontId="32" fillId="2" borderId="1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77" fontId="7" fillId="2" borderId="0" xfId="0" applyNumberFormat="1" applyFont="1" applyFill="1">
      <alignment vertical="center"/>
    </xf>
    <xf numFmtId="0" fontId="7" fillId="0" borderId="0" xfId="0" applyFont="1" applyAlignment="1">
      <alignment horizontal="justify" vertical="center"/>
    </xf>
    <xf numFmtId="0" fontId="34" fillId="0" borderId="0" xfId="0" applyFont="1">
      <alignment vertical="center"/>
    </xf>
    <xf numFmtId="0" fontId="2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justify" vertical="center"/>
    </xf>
    <xf numFmtId="0" fontId="23" fillId="0" borderId="3" xfId="0" applyFont="1" applyBorder="1">
      <alignment vertical="center"/>
    </xf>
    <xf numFmtId="0" fontId="30" fillId="0" borderId="0" xfId="0" applyFont="1" applyAlignment="1">
      <alignment vertical="top" wrapText="1"/>
    </xf>
    <xf numFmtId="0" fontId="27" fillId="0" borderId="0" xfId="0" applyFont="1">
      <alignment vertical="center"/>
    </xf>
    <xf numFmtId="0" fontId="28" fillId="0" borderId="0" xfId="0" applyFont="1" applyAlignment="1">
      <alignment horizontal="justify" vertical="center"/>
    </xf>
    <xf numFmtId="0" fontId="27" fillId="0" borderId="3" xfId="0" applyFont="1" applyBorder="1">
      <alignment vertical="center"/>
    </xf>
    <xf numFmtId="0" fontId="28" fillId="0" borderId="0" xfId="0" applyFont="1" applyAlignment="1">
      <alignment vertical="top" wrapText="1"/>
    </xf>
    <xf numFmtId="0" fontId="6" fillId="0" borderId="0" xfId="0" applyFont="1" applyAlignment="1">
      <alignment horizontal="left" vertical="distributed"/>
    </xf>
    <xf numFmtId="0" fontId="32" fillId="0" borderId="0" xfId="0" applyFont="1">
      <alignment vertical="center"/>
    </xf>
    <xf numFmtId="0" fontId="20" fillId="0" borderId="0" xfId="0" applyFont="1">
      <alignment vertical="center"/>
    </xf>
    <xf numFmtId="0" fontId="44" fillId="0" borderId="0" xfId="0" applyFont="1" applyAlignment="1">
      <alignment horizontal="left" vertical="distributed"/>
    </xf>
    <xf numFmtId="0" fontId="20" fillId="0" borderId="0" xfId="0" applyFont="1" applyAlignment="1">
      <alignment horizontal="justify" vertical="center"/>
    </xf>
    <xf numFmtId="0" fontId="44" fillId="0" borderId="0" xfId="0" applyFont="1">
      <alignment vertical="center"/>
    </xf>
    <xf numFmtId="0" fontId="42" fillId="0" borderId="0" xfId="0" applyFont="1">
      <alignment vertical="center"/>
    </xf>
    <xf numFmtId="0" fontId="42" fillId="0" borderId="0" xfId="0" applyFont="1" applyAlignment="1">
      <alignment horizontal="left" vertical="distributed"/>
    </xf>
    <xf numFmtId="0" fontId="45" fillId="0" borderId="0" xfId="0" applyFont="1">
      <alignment vertical="center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top" wrapText="1"/>
    </xf>
    <xf numFmtId="0" fontId="32" fillId="0" borderId="16" xfId="0" applyFont="1" applyBorder="1" applyAlignment="1">
      <alignment horizontal="center" vertical="distributed" wrapText="1"/>
    </xf>
    <xf numFmtId="56" fontId="32" fillId="0" borderId="14" xfId="0" applyNumberFormat="1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left" vertical="center" shrinkToFit="1"/>
    </xf>
    <xf numFmtId="0" fontId="34" fillId="0" borderId="0" xfId="0" applyFont="1" applyAlignment="1">
      <alignment horizontal="left" vertical="center"/>
    </xf>
    <xf numFmtId="0" fontId="36" fillId="0" borderId="14" xfId="0" applyFont="1" applyBorder="1" applyAlignment="1">
      <alignment horizontal="center" vertical="center" wrapText="1"/>
    </xf>
    <xf numFmtId="179" fontId="32" fillId="2" borderId="14" xfId="0" applyNumberFormat="1" applyFont="1" applyFill="1" applyBorder="1" applyAlignment="1">
      <alignment horizontal="center" vertical="center" wrapText="1"/>
    </xf>
    <xf numFmtId="179" fontId="32" fillId="2" borderId="17" xfId="0" applyNumberFormat="1" applyFont="1" applyFill="1" applyBorder="1" applyAlignment="1">
      <alignment horizontal="center" vertical="center" wrapText="1"/>
    </xf>
    <xf numFmtId="0" fontId="35" fillId="0" borderId="0" xfId="0" applyFont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distributed" wrapText="1"/>
    </xf>
    <xf numFmtId="0" fontId="7" fillId="0" borderId="16" xfId="0" applyFont="1" applyBorder="1" applyAlignment="1">
      <alignment horizontal="center" vertical="distributed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56" fontId="19" fillId="0" borderId="14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horizontal="left" vertical="distributed"/>
    </xf>
    <xf numFmtId="0" fontId="34" fillId="2" borderId="9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177" fontId="37" fillId="2" borderId="9" xfId="0" applyNumberFormat="1" applyFont="1" applyFill="1" applyBorder="1" applyAlignment="1">
      <alignment horizontal="center" vertical="center"/>
    </xf>
    <xf numFmtId="177" fontId="37" fillId="2" borderId="2" xfId="0" applyNumberFormat="1" applyFont="1" applyFill="1" applyBorder="1" applyAlignment="1">
      <alignment horizontal="center" vertical="center"/>
    </xf>
    <xf numFmtId="177" fontId="37" fillId="2" borderId="10" xfId="0" applyNumberFormat="1" applyFont="1" applyFill="1" applyBorder="1" applyAlignment="1">
      <alignment horizontal="center" vertical="center"/>
    </xf>
    <xf numFmtId="177" fontId="37" fillId="2" borderId="8" xfId="0" applyNumberFormat="1" applyFont="1" applyFill="1" applyBorder="1" applyAlignment="1">
      <alignment horizontal="center" vertical="center"/>
    </xf>
    <xf numFmtId="177" fontId="37" fillId="2" borderId="1" xfId="0" applyNumberFormat="1" applyFont="1" applyFill="1" applyBorder="1" applyAlignment="1">
      <alignment horizontal="center" vertical="center"/>
    </xf>
    <xf numFmtId="177" fontId="37" fillId="2" borderId="7" xfId="0" applyNumberFormat="1" applyFont="1" applyFill="1" applyBorder="1" applyAlignment="1">
      <alignment horizontal="center" vertical="center"/>
    </xf>
    <xf numFmtId="178" fontId="37" fillId="2" borderId="9" xfId="0" applyNumberFormat="1" applyFont="1" applyFill="1" applyBorder="1" applyAlignment="1">
      <alignment horizontal="center" vertical="center"/>
    </xf>
    <xf numFmtId="178" fontId="37" fillId="2" borderId="2" xfId="0" applyNumberFormat="1" applyFont="1" applyFill="1" applyBorder="1" applyAlignment="1">
      <alignment horizontal="center" vertical="center"/>
    </xf>
    <xf numFmtId="178" fontId="37" fillId="2" borderId="10" xfId="0" applyNumberFormat="1" applyFont="1" applyFill="1" applyBorder="1" applyAlignment="1">
      <alignment horizontal="center" vertical="center"/>
    </xf>
    <xf numFmtId="178" fontId="37" fillId="2" borderId="8" xfId="0" applyNumberFormat="1" applyFont="1" applyFill="1" applyBorder="1" applyAlignment="1">
      <alignment horizontal="center" vertical="center"/>
    </xf>
    <xf numFmtId="178" fontId="37" fillId="2" borderId="1" xfId="0" applyNumberFormat="1" applyFont="1" applyFill="1" applyBorder="1" applyAlignment="1">
      <alignment horizontal="center" vertical="center"/>
    </xf>
    <xf numFmtId="178" fontId="37" fillId="2" borderId="7" xfId="0" applyNumberFormat="1" applyFont="1" applyFill="1" applyBorder="1" applyAlignment="1">
      <alignment horizontal="center" vertical="center"/>
    </xf>
    <xf numFmtId="38" fontId="37" fillId="2" borderId="9" xfId="1" applyFont="1" applyFill="1" applyBorder="1" applyAlignment="1">
      <alignment horizontal="right" vertical="center" wrapText="1"/>
    </xf>
    <xf numFmtId="38" fontId="37" fillId="2" borderId="2" xfId="1" applyFont="1" applyFill="1" applyBorder="1" applyAlignment="1">
      <alignment horizontal="right" vertical="center" wrapText="1"/>
    </xf>
    <xf numFmtId="38" fontId="37" fillId="2" borderId="8" xfId="1" applyFont="1" applyFill="1" applyBorder="1" applyAlignment="1">
      <alignment horizontal="right" vertical="center" wrapText="1"/>
    </xf>
    <xf numFmtId="38" fontId="37" fillId="2" borderId="1" xfId="1" applyFont="1" applyFill="1" applyBorder="1" applyAlignment="1">
      <alignment horizontal="right" vertical="center" wrapText="1"/>
    </xf>
    <xf numFmtId="38" fontId="7" fillId="2" borderId="2" xfId="1" applyFont="1" applyFill="1" applyBorder="1" applyAlignment="1">
      <alignment horizontal="center" vertical="center" wrapText="1"/>
    </xf>
    <xf numFmtId="38" fontId="7" fillId="2" borderId="10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38" fontId="7" fillId="2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2" fillId="0" borderId="3" xfId="0" applyFont="1" applyBorder="1" applyAlignment="1">
      <alignment horizontal="left"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38" fillId="2" borderId="9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177" fontId="37" fillId="2" borderId="21" xfId="0" applyNumberFormat="1" applyFont="1" applyFill="1" applyBorder="1" applyAlignment="1">
      <alignment horizontal="center" vertical="center"/>
    </xf>
    <xf numFmtId="177" fontId="37" fillId="2" borderId="3" xfId="0" applyNumberFormat="1" applyFont="1" applyFill="1" applyBorder="1" applyAlignment="1">
      <alignment horizontal="center" vertical="center"/>
    </xf>
    <xf numFmtId="177" fontId="37" fillId="2" borderId="11" xfId="0" applyNumberFormat="1" applyFont="1" applyFill="1" applyBorder="1" applyAlignment="1">
      <alignment horizontal="center" vertical="center"/>
    </xf>
    <xf numFmtId="178" fontId="37" fillId="2" borderId="21" xfId="0" applyNumberFormat="1" applyFont="1" applyFill="1" applyBorder="1" applyAlignment="1">
      <alignment horizontal="center" vertical="center"/>
    </xf>
    <xf numFmtId="178" fontId="37" fillId="2" borderId="3" xfId="0" applyNumberFormat="1" applyFont="1" applyFill="1" applyBorder="1" applyAlignment="1">
      <alignment horizontal="center" vertical="center"/>
    </xf>
    <xf numFmtId="178" fontId="37" fillId="2" borderId="11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38" fontId="37" fillId="2" borderId="4" xfId="0" applyNumberFormat="1" applyFont="1" applyFill="1" applyBorder="1" applyAlignment="1">
      <alignment horizontal="right" vertical="center" wrapText="1"/>
    </xf>
    <xf numFmtId="0" fontId="37" fillId="2" borderId="5" xfId="0" applyFont="1" applyFill="1" applyBorder="1" applyAlignment="1">
      <alignment horizontal="right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38" fontId="39" fillId="2" borderId="4" xfId="0" applyNumberFormat="1" applyFont="1" applyFill="1" applyBorder="1" applyAlignment="1">
      <alignment horizontal="right" vertical="center" wrapText="1"/>
    </xf>
    <xf numFmtId="0" fontId="39" fillId="2" borderId="5" xfId="0" applyFont="1" applyFill="1" applyBorder="1" applyAlignment="1">
      <alignment horizontal="right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7" fontId="39" fillId="2" borderId="9" xfId="0" applyNumberFormat="1" applyFont="1" applyFill="1" applyBorder="1" applyAlignment="1">
      <alignment horizontal="center" vertical="center"/>
    </xf>
    <xf numFmtId="177" fontId="39" fillId="2" borderId="2" xfId="0" applyNumberFormat="1" applyFont="1" applyFill="1" applyBorder="1" applyAlignment="1">
      <alignment horizontal="center" vertical="center"/>
    </xf>
    <xf numFmtId="177" fontId="39" fillId="2" borderId="10" xfId="0" applyNumberFormat="1" applyFont="1" applyFill="1" applyBorder="1" applyAlignment="1">
      <alignment horizontal="center" vertical="center"/>
    </xf>
    <xf numFmtId="177" fontId="39" fillId="2" borderId="8" xfId="0" applyNumberFormat="1" applyFont="1" applyFill="1" applyBorder="1" applyAlignment="1">
      <alignment horizontal="center" vertical="center"/>
    </xf>
    <xf numFmtId="177" fontId="39" fillId="2" borderId="1" xfId="0" applyNumberFormat="1" applyFont="1" applyFill="1" applyBorder="1" applyAlignment="1">
      <alignment horizontal="center" vertical="center"/>
    </xf>
    <xf numFmtId="177" fontId="39" fillId="2" borderId="7" xfId="0" applyNumberFormat="1" applyFont="1" applyFill="1" applyBorder="1" applyAlignment="1">
      <alignment horizontal="center" vertical="center"/>
    </xf>
    <xf numFmtId="178" fontId="39" fillId="2" borderId="9" xfId="0" applyNumberFormat="1" applyFont="1" applyFill="1" applyBorder="1" applyAlignment="1">
      <alignment horizontal="center" vertical="center"/>
    </xf>
    <xf numFmtId="178" fontId="39" fillId="2" borderId="2" xfId="0" applyNumberFormat="1" applyFont="1" applyFill="1" applyBorder="1" applyAlignment="1">
      <alignment horizontal="center" vertical="center"/>
    </xf>
    <xf numFmtId="178" fontId="39" fillId="2" borderId="10" xfId="0" applyNumberFormat="1" applyFont="1" applyFill="1" applyBorder="1" applyAlignment="1">
      <alignment horizontal="center" vertical="center"/>
    </xf>
    <xf numFmtId="178" fontId="39" fillId="2" borderId="8" xfId="0" applyNumberFormat="1" applyFont="1" applyFill="1" applyBorder="1" applyAlignment="1">
      <alignment horizontal="center" vertical="center"/>
    </xf>
    <xf numFmtId="178" fontId="39" fillId="2" borderId="1" xfId="0" applyNumberFormat="1" applyFont="1" applyFill="1" applyBorder="1" applyAlignment="1">
      <alignment horizontal="center" vertical="center"/>
    </xf>
    <xf numFmtId="178" fontId="39" fillId="2" borderId="7" xfId="0" applyNumberFormat="1" applyFont="1" applyFill="1" applyBorder="1" applyAlignment="1">
      <alignment horizontal="center" vertical="center"/>
    </xf>
    <xf numFmtId="38" fontId="39" fillId="2" borderId="9" xfId="1" applyFont="1" applyFill="1" applyBorder="1" applyAlignment="1">
      <alignment horizontal="right" vertical="center" wrapText="1"/>
    </xf>
    <xf numFmtId="38" fontId="39" fillId="2" borderId="2" xfId="1" applyFont="1" applyFill="1" applyBorder="1" applyAlignment="1">
      <alignment horizontal="right" vertical="center" wrapText="1"/>
    </xf>
    <xf numFmtId="38" fontId="39" fillId="2" borderId="8" xfId="1" applyFont="1" applyFill="1" applyBorder="1" applyAlignment="1">
      <alignment horizontal="right" vertical="center" wrapText="1"/>
    </xf>
    <xf numFmtId="38" fontId="39" fillId="2" borderId="1" xfId="1" applyFont="1" applyFill="1" applyBorder="1" applyAlignment="1">
      <alignment horizontal="right" vertical="center" wrapText="1"/>
    </xf>
    <xf numFmtId="38" fontId="4" fillId="2" borderId="2" xfId="1" applyFont="1" applyFill="1" applyBorder="1" applyAlignment="1">
      <alignment horizontal="center" vertical="center" wrapText="1"/>
    </xf>
    <xf numFmtId="38" fontId="4" fillId="2" borderId="10" xfId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2" borderId="7" xfId="1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177" fontId="39" fillId="2" borderId="21" xfId="0" applyNumberFormat="1" applyFont="1" applyFill="1" applyBorder="1" applyAlignment="1">
      <alignment horizontal="center" vertical="center"/>
    </xf>
    <xf numFmtId="177" fontId="39" fillId="2" borderId="3" xfId="0" applyNumberFormat="1" applyFont="1" applyFill="1" applyBorder="1" applyAlignment="1">
      <alignment horizontal="center" vertical="center"/>
    </xf>
    <xf numFmtId="177" fontId="39" fillId="2" borderId="11" xfId="0" applyNumberFormat="1" applyFont="1" applyFill="1" applyBorder="1" applyAlignment="1">
      <alignment horizontal="center" vertical="center"/>
    </xf>
    <xf numFmtId="178" fontId="39" fillId="2" borderId="21" xfId="0" applyNumberFormat="1" applyFont="1" applyFill="1" applyBorder="1" applyAlignment="1">
      <alignment horizontal="center" vertical="center"/>
    </xf>
    <xf numFmtId="178" fontId="39" fillId="2" borderId="3" xfId="0" applyNumberFormat="1" applyFont="1" applyFill="1" applyBorder="1" applyAlignment="1">
      <alignment horizontal="center" vertical="center"/>
    </xf>
    <xf numFmtId="178" fontId="39" fillId="2" borderId="11" xfId="0" applyNumberFormat="1" applyFont="1" applyFill="1" applyBorder="1" applyAlignment="1">
      <alignment horizontal="center" vertical="center"/>
    </xf>
    <xf numFmtId="179" fontId="20" fillId="2" borderId="14" xfId="0" applyNumberFormat="1" applyFont="1" applyFill="1" applyBorder="1" applyAlignment="1">
      <alignment horizontal="center" vertical="center" wrapText="1"/>
    </xf>
    <xf numFmtId="179" fontId="20" fillId="2" borderId="17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distributed"/>
    </xf>
    <xf numFmtId="0" fontId="20" fillId="0" borderId="0" xfId="0" applyFont="1" applyAlignment="1">
      <alignment horizontal="center" vertical="center"/>
    </xf>
    <xf numFmtId="0" fontId="44" fillId="0" borderId="3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distributed" wrapText="1"/>
    </xf>
    <xf numFmtId="56" fontId="25" fillId="0" borderId="14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distributed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43" fillId="0" borderId="0" xfId="0" applyFont="1" applyAlignment="1">
      <alignment horizontal="left" vertical="center" shrinkToFit="1"/>
    </xf>
    <xf numFmtId="0" fontId="13" fillId="0" borderId="3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distributed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distributed"/>
    </xf>
    <xf numFmtId="0" fontId="32" fillId="0" borderId="0" xfId="0" applyFont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9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10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177" fontId="7" fillId="2" borderId="21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11" xfId="0" applyNumberFormat="1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left" vertical="center" wrapText="1"/>
    </xf>
    <xf numFmtId="0" fontId="32" fillId="2" borderId="14" xfId="0" applyFont="1" applyFill="1" applyBorder="1" applyAlignment="1">
      <alignment horizontal="center" vertical="center" wrapText="1"/>
    </xf>
    <xf numFmtId="177" fontId="32" fillId="2" borderId="14" xfId="0" applyNumberFormat="1" applyFont="1" applyFill="1" applyBorder="1" applyAlignment="1">
      <alignment horizontal="center" vertical="center"/>
    </xf>
    <xf numFmtId="0" fontId="32" fillId="0" borderId="32" xfId="0" applyFont="1" applyBorder="1" applyAlignment="1">
      <alignment horizontal="left" vertical="center"/>
    </xf>
    <xf numFmtId="0" fontId="32" fillId="0" borderId="33" xfId="0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distributed" wrapText="1"/>
    </xf>
    <xf numFmtId="56" fontId="26" fillId="0" borderId="14" xfId="0" applyNumberFormat="1" applyFont="1" applyBorder="1" applyAlignment="1">
      <alignment horizontal="center" vertical="center" wrapText="1"/>
    </xf>
    <xf numFmtId="56" fontId="26" fillId="0" borderId="19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179" fontId="32" fillId="2" borderId="19" xfId="0" applyNumberFormat="1" applyFont="1" applyFill="1" applyBorder="1" applyAlignment="1">
      <alignment horizontal="center" vertical="center" wrapText="1"/>
    </xf>
    <xf numFmtId="179" fontId="32" fillId="2" borderId="20" xfId="0" applyNumberFormat="1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distributed" wrapText="1"/>
    </xf>
    <xf numFmtId="56" fontId="32" fillId="0" borderId="14" xfId="0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top"/>
    </xf>
    <xf numFmtId="0" fontId="32" fillId="0" borderId="2" xfId="0" applyFont="1" applyBorder="1" applyAlignment="1">
      <alignment horizontal="center" vertical="top"/>
    </xf>
    <xf numFmtId="0" fontId="32" fillId="0" borderId="23" xfId="0" applyFont="1" applyBorder="1" applyAlignment="1">
      <alignment horizontal="center" vertical="top"/>
    </xf>
    <xf numFmtId="0" fontId="32" fillId="0" borderId="29" xfId="0" applyFont="1" applyBorder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2" fillId="0" borderId="30" xfId="0" applyFont="1" applyBorder="1" applyAlignment="1">
      <alignment horizontal="center" vertical="top"/>
    </xf>
    <xf numFmtId="0" fontId="32" fillId="0" borderId="24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/>
    </xf>
    <xf numFmtId="0" fontId="32" fillId="0" borderId="25" xfId="0" applyFont="1" applyBorder="1" applyAlignment="1">
      <alignment horizontal="center" vertical="top"/>
    </xf>
    <xf numFmtId="0" fontId="24" fillId="0" borderId="0" xfId="0" applyFont="1" applyAlignment="1" applyProtection="1">
      <alignment horizontal="center" vertical="center" wrapText="1"/>
      <protection locked="0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1" fillId="0" borderId="22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31" fillId="0" borderId="29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30" xfId="0" applyFont="1" applyBorder="1" applyAlignment="1">
      <alignment horizontal="left" vertical="top" wrapText="1"/>
    </xf>
    <xf numFmtId="0" fontId="31" fillId="0" borderId="24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25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29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26" fillId="0" borderId="29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30" xfId="0" applyFont="1" applyBorder="1" applyAlignment="1">
      <alignment horizontal="left" vertical="top" wrapText="1"/>
    </xf>
    <xf numFmtId="0" fontId="26" fillId="0" borderId="24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25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/>
    </xf>
    <xf numFmtId="0" fontId="26" fillId="0" borderId="2" xfId="0" applyFont="1" applyBorder="1" applyAlignment="1">
      <alignment horizontal="left" vertical="top"/>
    </xf>
    <xf numFmtId="0" fontId="26" fillId="0" borderId="23" xfId="0" applyFont="1" applyBorder="1" applyAlignment="1">
      <alignment horizontal="left" vertical="top"/>
    </xf>
    <xf numFmtId="0" fontId="26" fillId="0" borderId="29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30" xfId="0" applyFont="1" applyBorder="1" applyAlignment="1">
      <alignment horizontal="left" vertical="top"/>
    </xf>
    <xf numFmtId="0" fontId="26" fillId="0" borderId="24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6" fillId="0" borderId="25" xfId="0" applyFont="1" applyBorder="1" applyAlignment="1">
      <alignment horizontal="left" vertical="top"/>
    </xf>
    <xf numFmtId="0" fontId="26" fillId="0" borderId="32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34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 wrapText="1"/>
    </xf>
    <xf numFmtId="177" fontId="7" fillId="2" borderId="1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shrinkToFit="1"/>
    </xf>
    <xf numFmtId="176" fontId="9" fillId="0" borderId="0" xfId="0" applyNumberFormat="1" applyFont="1" applyAlignment="1">
      <alignment horizontal="right" vertical="center"/>
    </xf>
    <xf numFmtId="0" fontId="7" fillId="0" borderId="14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" fillId="0" borderId="0" xfId="2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distributed" vertical="center"/>
    </xf>
    <xf numFmtId="0" fontId="22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179" fontId="20" fillId="0" borderId="14" xfId="0" applyNumberFormat="1" applyFont="1" applyBorder="1" applyAlignment="1">
      <alignment horizontal="center" vertical="center" wrapText="1"/>
    </xf>
    <xf numFmtId="179" fontId="20" fillId="0" borderId="17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56" fontId="19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79" fontId="20" fillId="0" borderId="19" xfId="0" applyNumberFormat="1" applyFont="1" applyBorder="1" applyAlignment="1">
      <alignment horizontal="center" vertical="center" wrapText="1"/>
    </xf>
    <xf numFmtId="179" fontId="20" fillId="0" borderId="20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7" fontId="16" fillId="2" borderId="9" xfId="0" applyNumberFormat="1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/>
    </xf>
    <xf numFmtId="177" fontId="16" fillId="2" borderId="10" xfId="0" applyNumberFormat="1" applyFont="1" applyFill="1" applyBorder="1" applyAlignment="1">
      <alignment horizontal="center" vertical="center"/>
    </xf>
    <xf numFmtId="177" fontId="16" fillId="2" borderId="8" xfId="0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177" fontId="16" fillId="2" borderId="7" xfId="0" applyNumberFormat="1" applyFont="1" applyFill="1" applyBorder="1" applyAlignment="1">
      <alignment horizontal="center" vertical="center"/>
    </xf>
    <xf numFmtId="178" fontId="18" fillId="2" borderId="9" xfId="0" applyNumberFormat="1" applyFont="1" applyFill="1" applyBorder="1" applyAlignment="1">
      <alignment horizontal="center" vertical="center"/>
    </xf>
    <xf numFmtId="178" fontId="18" fillId="2" borderId="2" xfId="0" applyNumberFormat="1" applyFont="1" applyFill="1" applyBorder="1" applyAlignment="1">
      <alignment horizontal="center" vertical="center"/>
    </xf>
    <xf numFmtId="178" fontId="18" fillId="2" borderId="10" xfId="0" applyNumberFormat="1" applyFont="1" applyFill="1" applyBorder="1" applyAlignment="1">
      <alignment horizontal="center" vertical="center"/>
    </xf>
    <xf numFmtId="178" fontId="18" fillId="2" borderId="8" xfId="0" applyNumberFormat="1" applyFont="1" applyFill="1" applyBorder="1" applyAlignment="1">
      <alignment horizontal="center" vertical="center"/>
    </xf>
    <xf numFmtId="178" fontId="18" fillId="2" borderId="1" xfId="0" applyNumberFormat="1" applyFont="1" applyFill="1" applyBorder="1" applyAlignment="1">
      <alignment horizontal="center" vertical="center"/>
    </xf>
    <xf numFmtId="178" fontId="18" fillId="2" borderId="7" xfId="0" applyNumberFormat="1" applyFont="1" applyFill="1" applyBorder="1" applyAlignment="1">
      <alignment horizontal="center" vertical="center"/>
    </xf>
    <xf numFmtId="38" fontId="16" fillId="2" borderId="9" xfId="1" applyFont="1" applyFill="1" applyBorder="1" applyAlignment="1">
      <alignment horizontal="right" vertical="center" wrapText="1"/>
    </xf>
    <xf numFmtId="38" fontId="16" fillId="2" borderId="2" xfId="1" applyFont="1" applyFill="1" applyBorder="1" applyAlignment="1">
      <alignment horizontal="right" vertical="center" wrapText="1"/>
    </xf>
    <xf numFmtId="38" fontId="16" fillId="2" borderId="8" xfId="1" applyFont="1" applyFill="1" applyBorder="1" applyAlignment="1">
      <alignment horizontal="right" vertical="center" wrapText="1"/>
    </xf>
    <xf numFmtId="38" fontId="16" fillId="2" borderId="1" xfId="1" applyFont="1" applyFill="1" applyBorder="1" applyAlignment="1">
      <alignment horizontal="right" vertical="center" wrapText="1"/>
    </xf>
    <xf numFmtId="38" fontId="5" fillId="2" borderId="2" xfId="1" applyFont="1" applyFill="1" applyBorder="1" applyAlignment="1">
      <alignment horizontal="center" vertical="center" wrapText="1"/>
    </xf>
    <xf numFmtId="38" fontId="5" fillId="2" borderId="10" xfId="1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38" fontId="5" fillId="2" borderId="7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16" fillId="2" borderId="21" xfId="0" applyNumberFormat="1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  <xf numFmtId="177" fontId="16" fillId="2" borderId="11" xfId="0" applyNumberFormat="1" applyFont="1" applyFill="1" applyBorder="1" applyAlignment="1">
      <alignment horizontal="center" vertical="center"/>
    </xf>
    <xf numFmtId="178" fontId="18" fillId="2" borderId="21" xfId="0" applyNumberFormat="1" applyFont="1" applyFill="1" applyBorder="1" applyAlignment="1">
      <alignment horizontal="center" vertical="center"/>
    </xf>
    <xf numFmtId="178" fontId="18" fillId="2" borderId="3" xfId="0" applyNumberFormat="1" applyFont="1" applyFill="1" applyBorder="1" applyAlignment="1">
      <alignment horizontal="center" vertical="center"/>
    </xf>
    <xf numFmtId="178" fontId="18" fillId="2" borderId="11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38" fontId="16" fillId="2" borderId="4" xfId="0" applyNumberFormat="1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179" fontId="10" fillId="0" borderId="14" xfId="0" applyNumberFormat="1" applyFont="1" applyBorder="1" applyAlignment="1">
      <alignment horizontal="center" vertical="center" wrapText="1"/>
    </xf>
    <xf numFmtId="179" fontId="10" fillId="0" borderId="17" xfId="0" applyNumberFormat="1" applyFont="1" applyBorder="1" applyAlignment="1">
      <alignment horizontal="center" vertical="center" wrapText="1"/>
    </xf>
    <xf numFmtId="179" fontId="10" fillId="0" borderId="14" xfId="0" applyNumberFormat="1" applyFont="1" applyBorder="1" applyAlignment="1">
      <alignment horizontal="left" vertical="center" wrapText="1"/>
    </xf>
    <xf numFmtId="179" fontId="10" fillId="0" borderId="17" xfId="0" applyNumberFormat="1" applyFont="1" applyBorder="1" applyAlignment="1">
      <alignment horizontal="left" vertical="center" wrapText="1"/>
    </xf>
  </cellXfs>
  <cellStyles count="5">
    <cellStyle name="桁区切り" xfId="1" builtinId="6"/>
    <cellStyle name="桁区切り 2" xfId="4" xr:uid="{F1B62479-8EA8-4469-BF21-28E6ADD68676}"/>
    <cellStyle name="標準" xfId="0" builtinId="0"/>
    <cellStyle name="標準 2" xfId="2" xr:uid="{22280B1B-751B-4871-B1E0-2CEBA7B7E8DC}"/>
    <cellStyle name="標準 3" xfId="3" xr:uid="{59E73C6F-37E8-4E74-BA87-F1C417D8E273}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16</xdr:row>
      <xdr:rowOff>104588</xdr:rowOff>
    </xdr:from>
    <xdr:to>
      <xdr:col>1</xdr:col>
      <xdr:colOff>197222</xdr:colOff>
      <xdr:row>17</xdr:row>
      <xdr:rowOff>32869</xdr:rowOff>
    </xdr:to>
    <xdr:pic>
      <xdr:nvPicPr>
        <xdr:cNvPr id="2" name="グラフィックス 1" descr="チェック マーク 単色塗りつぶし">
          <a:extLst>
            <a:ext uri="{FF2B5EF4-FFF2-40B4-BE49-F238E27FC236}">
              <a16:creationId xmlns:a16="http://schemas.microsoft.com/office/drawing/2014/main" id="{8907B10C-B04E-4CF4-81E2-F215ABC3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7000" y="4049059"/>
          <a:ext cx="174810" cy="174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343647</xdr:colOff>
      <xdr:row>28</xdr:row>
      <xdr:rowOff>298824</xdr:rowOff>
    </xdr:from>
    <xdr:to>
      <xdr:col>24</xdr:col>
      <xdr:colOff>246530</xdr:colOff>
      <xdr:row>31</xdr:row>
      <xdr:rowOff>104588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8FDA56B-6742-46E6-7E61-4ED3551EB66F}"/>
            </a:ext>
          </a:extLst>
        </xdr:cNvPr>
        <xdr:cNvSpPr/>
      </xdr:nvSpPr>
      <xdr:spPr>
        <a:xfrm>
          <a:off x="2173941" y="6895353"/>
          <a:ext cx="7268883" cy="1270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B5FE-75FE-4AF0-AFDE-73A2404E5471}">
  <sheetPr>
    <pageSetUpPr fitToPage="1"/>
  </sheetPr>
  <dimension ref="B1:AA45"/>
  <sheetViews>
    <sheetView view="pageBreakPreview" topLeftCell="A28" zoomScale="85" zoomScaleNormal="85" zoomScaleSheetLayoutView="85" workbookViewId="0">
      <selection activeCell="E9" sqref="E9"/>
    </sheetView>
  </sheetViews>
  <sheetFormatPr defaultColWidth="5.25" defaultRowHeight="13.5" x14ac:dyDescent="0.15"/>
  <cols>
    <col min="1" max="1" width="1.5" style="46" customWidth="1"/>
    <col min="2" max="2" width="8.25" style="46" customWidth="1"/>
    <col min="3" max="3" width="8.5" style="46" customWidth="1"/>
    <col min="4" max="4" width="8.25" style="46" customWidth="1"/>
    <col min="5" max="6" width="7.5" style="46" customWidth="1"/>
    <col min="7" max="9" width="7.125" style="46" customWidth="1"/>
    <col min="10" max="10" width="4.5" style="46" customWidth="1"/>
    <col min="11" max="11" width="4.125" style="46" customWidth="1"/>
    <col min="12" max="13" width="5.25" style="46"/>
    <col min="14" max="16" width="1.875" style="46" customWidth="1"/>
    <col min="17" max="17" width="5.75" style="46" customWidth="1"/>
    <col min="18" max="18" width="5.875" style="46" customWidth="1"/>
    <col min="19" max="19" width="2.875" style="46" customWidth="1"/>
    <col min="20" max="20" width="4.75" style="46" customWidth="1"/>
    <col min="21" max="21" width="6.125" style="46" customWidth="1"/>
    <col min="22" max="22" width="5.25" style="46" customWidth="1"/>
    <col min="23" max="23" width="8.5" style="46" customWidth="1"/>
    <col min="24" max="24" width="5.25" style="46" customWidth="1"/>
    <col min="25" max="25" width="5.25" style="46"/>
    <col min="26" max="26" width="9.25" style="46" customWidth="1"/>
    <col min="27" max="16384" width="5.25" style="46"/>
  </cols>
  <sheetData>
    <row r="1" spans="2:26" ht="24" customHeight="1" x14ac:dyDescent="0.15">
      <c r="B1" s="45" t="s">
        <v>86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2:26" ht="12" customHeight="1" x14ac:dyDescent="0.15">
      <c r="B2" s="47"/>
      <c r="C2" s="47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73" t="s">
        <v>1</v>
      </c>
      <c r="S2" s="73"/>
      <c r="T2" s="73"/>
      <c r="U2" s="73"/>
      <c r="V2" s="73"/>
      <c r="W2" s="73"/>
      <c r="X2" s="73"/>
      <c r="Y2" s="73"/>
      <c r="Z2" s="73"/>
    </row>
    <row r="3" spans="2:26" ht="12" customHeight="1" x14ac:dyDescent="0.15">
      <c r="B3" s="47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73"/>
      <c r="S3" s="73"/>
      <c r="T3" s="73"/>
      <c r="U3" s="73"/>
      <c r="V3" s="73"/>
      <c r="W3" s="73"/>
      <c r="X3" s="73"/>
      <c r="Y3" s="73"/>
      <c r="Z3" s="73"/>
    </row>
    <row r="4" spans="2:26" ht="12" customHeight="1" x14ac:dyDescent="0.15">
      <c r="B4" s="74" t="s">
        <v>2</v>
      </c>
      <c r="C4" s="74"/>
      <c r="D4" s="74"/>
      <c r="E4" s="74"/>
      <c r="F4" s="74"/>
      <c r="G4" s="74"/>
      <c r="H4" s="7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ht="12" customHeight="1" x14ac:dyDescent="0.15">
      <c r="B5" s="74"/>
      <c r="C5" s="74"/>
      <c r="D5" s="74"/>
      <c r="E5" s="74"/>
      <c r="F5" s="74"/>
      <c r="G5" s="74"/>
      <c r="H5" s="7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2:26" ht="12" customHeight="1" x14ac:dyDescent="0.15">
      <c r="B6" s="75" t="s">
        <v>115</v>
      </c>
      <c r="C6" s="75"/>
      <c r="D6" s="75"/>
      <c r="E6" s="75"/>
      <c r="F6" s="75"/>
      <c r="G6" s="7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2:26" ht="12" customHeight="1" x14ac:dyDescent="0.15">
      <c r="B7" s="75"/>
      <c r="C7" s="75"/>
      <c r="D7" s="75"/>
      <c r="E7" s="75"/>
      <c r="F7" s="75"/>
      <c r="G7" s="7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2:26" ht="28.5" customHeight="1" x14ac:dyDescent="0.15">
      <c r="B8" s="47"/>
      <c r="C8" s="47"/>
      <c r="D8" s="45"/>
      <c r="E8" s="45"/>
      <c r="F8" s="45"/>
      <c r="G8" s="45"/>
      <c r="H8" s="45"/>
      <c r="I8" s="45"/>
      <c r="J8" s="45"/>
      <c r="K8" s="76" t="s">
        <v>3</v>
      </c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2:26" ht="28.5" customHeight="1" x14ac:dyDescent="0.15">
      <c r="B9" s="47"/>
      <c r="C9" s="47"/>
      <c r="D9" s="45"/>
      <c r="E9" s="45"/>
      <c r="F9" s="45"/>
      <c r="G9" s="45"/>
      <c r="H9" s="45"/>
      <c r="I9" s="45"/>
      <c r="J9" s="45"/>
      <c r="K9" s="76" t="s">
        <v>4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 t="s">
        <v>5</v>
      </c>
      <c r="Y9" s="76"/>
      <c r="Z9" s="76"/>
    </row>
    <row r="10" spans="2:26" ht="28.5" customHeight="1" x14ac:dyDescent="0.15">
      <c r="B10" s="47"/>
      <c r="C10" s="47"/>
      <c r="D10" s="45"/>
      <c r="E10" s="45"/>
      <c r="F10" s="45"/>
      <c r="G10" s="45"/>
      <c r="H10" s="45"/>
      <c r="I10" s="45"/>
      <c r="J10" s="45"/>
      <c r="K10" s="76" t="s">
        <v>6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2:26" ht="28.5" customHeight="1" x14ac:dyDescent="0.15">
      <c r="B11" s="47"/>
      <c r="C11" s="47"/>
      <c r="D11" s="45"/>
      <c r="E11" s="45"/>
      <c r="F11" s="45"/>
      <c r="G11" s="45"/>
      <c r="H11" s="45"/>
      <c r="I11" s="45"/>
      <c r="J11" s="45"/>
      <c r="K11" s="76" t="s">
        <v>7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2:26" ht="12" customHeight="1" x14ac:dyDescent="0.15">
      <c r="B12" s="47"/>
      <c r="C12" s="47"/>
    </row>
    <row r="13" spans="2:26" ht="28.5" customHeight="1" x14ac:dyDescent="0.15">
      <c r="B13" s="80" t="s">
        <v>8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2:26" ht="28.5" customHeight="1" x14ac:dyDescent="0.15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2:26" ht="8.25" customHeight="1" x14ac:dyDescent="0.15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2:26" ht="29.25" customHeight="1" x14ac:dyDescent="0.15">
      <c r="B16" s="76" t="s">
        <v>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2:27" ht="9" customHeight="1" thickBot="1" x14ac:dyDescent="0.2">
      <c r="B17" s="49"/>
      <c r="Y17" s="50"/>
    </row>
    <row r="18" spans="2:27" ht="21.75" customHeight="1" x14ac:dyDescent="0.15">
      <c r="B18" s="81" t="s">
        <v>10</v>
      </c>
      <c r="C18" s="83" t="s">
        <v>11</v>
      </c>
      <c r="D18" s="83"/>
      <c r="E18" s="83"/>
      <c r="F18" s="83" t="s">
        <v>12</v>
      </c>
      <c r="G18" s="83"/>
      <c r="H18" s="83"/>
      <c r="I18" s="83"/>
      <c r="J18" s="83" t="s">
        <v>13</v>
      </c>
      <c r="K18" s="83"/>
      <c r="L18" s="83"/>
      <c r="M18" s="83"/>
      <c r="N18" s="83"/>
      <c r="O18" s="83"/>
      <c r="P18" s="83"/>
      <c r="Q18" s="83"/>
      <c r="R18" s="83" t="s">
        <v>14</v>
      </c>
      <c r="S18" s="83"/>
      <c r="T18" s="83"/>
      <c r="U18" s="83"/>
      <c r="V18" s="83"/>
      <c r="W18" s="83"/>
      <c r="X18" s="85" t="s">
        <v>15</v>
      </c>
      <c r="Y18" s="85"/>
      <c r="Z18" s="86"/>
      <c r="AA18" s="51"/>
    </row>
    <row r="19" spans="2:27" ht="21.75" customHeight="1" x14ac:dyDescent="0.15">
      <c r="B19" s="82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7"/>
      <c r="Y19" s="87"/>
      <c r="Z19" s="88"/>
      <c r="AA19" s="51"/>
    </row>
    <row r="20" spans="2:27" ht="21.75" customHeight="1" x14ac:dyDescent="0.15">
      <c r="B20" s="82">
        <v>1</v>
      </c>
      <c r="C20" s="95"/>
      <c r="D20" s="95"/>
      <c r="E20" s="95"/>
      <c r="F20" s="89"/>
      <c r="G20" s="90"/>
      <c r="H20" s="90"/>
      <c r="I20" s="91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8"/>
      <c r="Y20" s="78"/>
      <c r="Z20" s="79"/>
      <c r="AA20" s="51"/>
    </row>
    <row r="21" spans="2:27" ht="21.75" customHeight="1" x14ac:dyDescent="0.15">
      <c r="B21" s="82"/>
      <c r="C21" s="95"/>
      <c r="D21" s="95"/>
      <c r="E21" s="95"/>
      <c r="F21" s="92"/>
      <c r="G21" s="93"/>
      <c r="H21" s="93"/>
      <c r="I21" s="94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8"/>
      <c r="Y21" s="78"/>
      <c r="Z21" s="79"/>
      <c r="AA21" s="51"/>
    </row>
    <row r="22" spans="2:27" ht="21.75" customHeight="1" x14ac:dyDescent="0.15">
      <c r="B22" s="82">
        <v>2</v>
      </c>
      <c r="C22" s="95"/>
      <c r="D22" s="95"/>
      <c r="E22" s="95"/>
      <c r="F22" s="89"/>
      <c r="G22" s="90"/>
      <c r="H22" s="90"/>
      <c r="I22" s="91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8"/>
      <c r="Y22" s="78"/>
      <c r="Z22" s="79"/>
      <c r="AA22" s="51"/>
    </row>
    <row r="23" spans="2:27" ht="21.75" customHeight="1" x14ac:dyDescent="0.15">
      <c r="B23" s="82"/>
      <c r="C23" s="95"/>
      <c r="D23" s="95"/>
      <c r="E23" s="95"/>
      <c r="F23" s="92"/>
      <c r="G23" s="93"/>
      <c r="H23" s="93"/>
      <c r="I23" s="94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8"/>
      <c r="Y23" s="78"/>
      <c r="Z23" s="79"/>
      <c r="AA23" s="51"/>
    </row>
    <row r="24" spans="2:27" ht="21.75" customHeight="1" x14ac:dyDescent="0.15">
      <c r="B24" s="82">
        <v>3</v>
      </c>
      <c r="C24" s="95"/>
      <c r="D24" s="95"/>
      <c r="E24" s="95"/>
      <c r="F24" s="89"/>
      <c r="G24" s="90"/>
      <c r="H24" s="90"/>
      <c r="I24" s="91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8"/>
      <c r="Y24" s="78"/>
      <c r="Z24" s="79"/>
      <c r="AA24" s="51"/>
    </row>
    <row r="25" spans="2:27" ht="21.75" customHeight="1" x14ac:dyDescent="0.15">
      <c r="B25" s="82"/>
      <c r="C25" s="95"/>
      <c r="D25" s="95"/>
      <c r="E25" s="95"/>
      <c r="F25" s="92"/>
      <c r="G25" s="93"/>
      <c r="H25" s="93"/>
      <c r="I25" s="94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8"/>
      <c r="Y25" s="78"/>
      <c r="Z25" s="79"/>
      <c r="AA25" s="51"/>
    </row>
    <row r="26" spans="2:27" ht="21.75" customHeight="1" x14ac:dyDescent="0.15">
      <c r="B26" s="82">
        <v>4</v>
      </c>
      <c r="C26" s="95"/>
      <c r="D26" s="95"/>
      <c r="E26" s="95"/>
      <c r="F26" s="89"/>
      <c r="G26" s="90"/>
      <c r="H26" s="90"/>
      <c r="I26" s="91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8"/>
      <c r="Y26" s="78"/>
      <c r="Z26" s="79"/>
      <c r="AA26" s="51"/>
    </row>
    <row r="27" spans="2:27" ht="21.75" customHeight="1" x14ac:dyDescent="0.15">
      <c r="B27" s="82"/>
      <c r="C27" s="95"/>
      <c r="D27" s="95"/>
      <c r="E27" s="95"/>
      <c r="F27" s="92"/>
      <c r="G27" s="93"/>
      <c r="H27" s="93"/>
      <c r="I27" s="94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8"/>
      <c r="Y27" s="78"/>
      <c r="Z27" s="79"/>
      <c r="AA27" s="51"/>
    </row>
    <row r="28" spans="2:27" ht="21.75" customHeight="1" x14ac:dyDescent="0.15">
      <c r="B28" s="82">
        <v>5</v>
      </c>
      <c r="C28" s="95"/>
      <c r="D28" s="95"/>
      <c r="E28" s="95"/>
      <c r="F28" s="89"/>
      <c r="G28" s="90"/>
      <c r="H28" s="90"/>
      <c r="I28" s="91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8"/>
      <c r="Y28" s="78"/>
      <c r="Z28" s="79"/>
      <c r="AA28" s="51"/>
    </row>
    <row r="29" spans="2:27" ht="21.75" customHeight="1" thickBot="1" x14ac:dyDescent="0.2">
      <c r="B29" s="82"/>
      <c r="C29" s="95"/>
      <c r="D29" s="95"/>
      <c r="E29" s="95"/>
      <c r="F29" s="92"/>
      <c r="G29" s="93"/>
      <c r="H29" s="93"/>
      <c r="I29" s="94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8"/>
      <c r="Y29" s="78"/>
      <c r="Z29" s="79"/>
      <c r="AA29" s="51"/>
    </row>
    <row r="30" spans="2:27" ht="21.75" customHeight="1" x14ac:dyDescent="0.15">
      <c r="B30" s="96" t="s">
        <v>107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51"/>
    </row>
    <row r="31" spans="2:27" ht="21.75" customHeight="1" x14ac:dyDescent="0.15">
      <c r="B31" s="57" t="s">
        <v>113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51"/>
    </row>
    <row r="32" spans="2:27" ht="21.75" customHeight="1" x14ac:dyDescent="0.15">
      <c r="B32" s="57" t="s">
        <v>94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51"/>
    </row>
    <row r="33" spans="2:27" ht="21.75" customHeight="1" x14ac:dyDescent="0.15">
      <c r="B33" s="57" t="s">
        <v>95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51"/>
    </row>
    <row r="34" spans="2:27" ht="21.75" customHeight="1" x14ac:dyDescent="0.15">
      <c r="B34" s="57" t="s">
        <v>104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51"/>
    </row>
    <row r="35" spans="2:27" ht="21.75" customHeight="1" x14ac:dyDescent="0.15">
      <c r="B35" s="57" t="s">
        <v>105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51"/>
    </row>
    <row r="36" spans="2:27" ht="21.75" customHeight="1" x14ac:dyDescent="0.15">
      <c r="B36" s="57" t="s">
        <v>106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51"/>
    </row>
    <row r="37" spans="2:27" ht="18" customHeight="1" x14ac:dyDescent="0.15">
      <c r="B37" s="44"/>
      <c r="C37" s="44"/>
      <c r="D37" s="44"/>
      <c r="E37" s="44"/>
      <c r="F37" s="44"/>
      <c r="G37" s="44"/>
      <c r="H37" s="44"/>
      <c r="I37" s="44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2:27" ht="20.25" customHeight="1" thickBot="1" x14ac:dyDescent="0.2">
      <c r="B38" s="121" t="s">
        <v>110</v>
      </c>
      <c r="C38" s="121"/>
      <c r="D38" s="122" t="s">
        <v>116</v>
      </c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spans="2:27" ht="34.5" customHeight="1" thickBot="1" x14ac:dyDescent="0.2">
      <c r="B39" s="123" t="s">
        <v>17</v>
      </c>
      <c r="C39" s="124"/>
      <c r="D39" s="124"/>
      <c r="E39" s="124"/>
      <c r="F39" s="124"/>
      <c r="G39" s="123" t="s">
        <v>18</v>
      </c>
      <c r="H39" s="124"/>
      <c r="I39" s="125"/>
      <c r="J39" s="123" t="s">
        <v>19</v>
      </c>
      <c r="K39" s="124"/>
      <c r="L39" s="124"/>
      <c r="M39" s="124"/>
      <c r="N39" s="124"/>
      <c r="O39" s="124"/>
      <c r="P39" s="124"/>
      <c r="Q39" s="125"/>
      <c r="R39" s="123" t="s">
        <v>20</v>
      </c>
      <c r="S39" s="124"/>
      <c r="T39" s="124"/>
      <c r="U39" s="124"/>
      <c r="V39" s="124"/>
      <c r="W39" s="124"/>
      <c r="X39" s="124"/>
      <c r="Y39" s="124"/>
      <c r="Z39" s="125"/>
      <c r="AA39" s="51"/>
    </row>
    <row r="40" spans="2:27" ht="34.5" customHeight="1" x14ac:dyDescent="0.15">
      <c r="B40" s="97" t="s">
        <v>21</v>
      </c>
      <c r="C40" s="98"/>
      <c r="D40" s="98"/>
      <c r="E40" s="98"/>
      <c r="F40" s="98"/>
      <c r="G40" s="101">
        <v>19500</v>
      </c>
      <c r="H40" s="102"/>
      <c r="I40" s="103"/>
      <c r="J40" s="107">
        <f>COUNTIF(R20:W29,B40)</f>
        <v>0</v>
      </c>
      <c r="K40" s="108"/>
      <c r="L40" s="108"/>
      <c r="M40" s="108"/>
      <c r="N40" s="108"/>
      <c r="O40" s="108"/>
      <c r="P40" s="108"/>
      <c r="Q40" s="109"/>
      <c r="R40" s="113">
        <f>G40*J40</f>
        <v>0</v>
      </c>
      <c r="S40" s="114"/>
      <c r="T40" s="114"/>
      <c r="U40" s="114"/>
      <c r="V40" s="114"/>
      <c r="W40" s="114"/>
      <c r="X40" s="114"/>
      <c r="Y40" s="117" t="s">
        <v>22</v>
      </c>
      <c r="Z40" s="118"/>
      <c r="AA40" s="51"/>
    </row>
    <row r="41" spans="2:27" ht="34.5" customHeight="1" x14ac:dyDescent="0.15">
      <c r="B41" s="99"/>
      <c r="C41" s="100"/>
      <c r="D41" s="100"/>
      <c r="E41" s="100"/>
      <c r="F41" s="100"/>
      <c r="G41" s="104"/>
      <c r="H41" s="105"/>
      <c r="I41" s="106"/>
      <c r="J41" s="110"/>
      <c r="K41" s="111"/>
      <c r="L41" s="111"/>
      <c r="M41" s="111"/>
      <c r="N41" s="111"/>
      <c r="O41" s="111"/>
      <c r="P41" s="111"/>
      <c r="Q41" s="112"/>
      <c r="R41" s="115"/>
      <c r="S41" s="116"/>
      <c r="T41" s="116"/>
      <c r="U41" s="116"/>
      <c r="V41" s="116"/>
      <c r="W41" s="116"/>
      <c r="X41" s="116"/>
      <c r="Y41" s="119"/>
      <c r="Z41" s="120"/>
      <c r="AA41" s="51"/>
    </row>
    <row r="42" spans="2:27" ht="34.5" customHeight="1" x14ac:dyDescent="0.15">
      <c r="B42" s="127" t="s">
        <v>23</v>
      </c>
      <c r="C42" s="128"/>
      <c r="D42" s="128"/>
      <c r="E42" s="128"/>
      <c r="F42" s="128"/>
      <c r="G42" s="101">
        <v>80000</v>
      </c>
      <c r="H42" s="102"/>
      <c r="I42" s="103"/>
      <c r="J42" s="107">
        <f>COUNTIF(R22:W38,B42)</f>
        <v>0</v>
      </c>
      <c r="K42" s="108"/>
      <c r="L42" s="108"/>
      <c r="M42" s="108"/>
      <c r="N42" s="108"/>
      <c r="O42" s="108"/>
      <c r="P42" s="108"/>
      <c r="Q42" s="109"/>
      <c r="R42" s="113">
        <f>G42*J42</f>
        <v>0</v>
      </c>
      <c r="S42" s="114"/>
      <c r="T42" s="114"/>
      <c r="U42" s="114"/>
      <c r="V42" s="114"/>
      <c r="W42" s="114"/>
      <c r="X42" s="114"/>
      <c r="Y42" s="117" t="s">
        <v>22</v>
      </c>
      <c r="Z42" s="118"/>
      <c r="AA42" s="51"/>
    </row>
    <row r="43" spans="2:27" ht="34.5" customHeight="1" thickBot="1" x14ac:dyDescent="0.2">
      <c r="B43" s="129"/>
      <c r="C43" s="130"/>
      <c r="D43" s="130"/>
      <c r="E43" s="130"/>
      <c r="F43" s="130"/>
      <c r="G43" s="131"/>
      <c r="H43" s="132"/>
      <c r="I43" s="133"/>
      <c r="J43" s="134"/>
      <c r="K43" s="135"/>
      <c r="L43" s="135"/>
      <c r="M43" s="135"/>
      <c r="N43" s="135"/>
      <c r="O43" s="135"/>
      <c r="P43" s="135"/>
      <c r="Q43" s="136"/>
      <c r="R43" s="115"/>
      <c r="S43" s="116"/>
      <c r="T43" s="116"/>
      <c r="U43" s="116"/>
      <c r="V43" s="116"/>
      <c r="W43" s="116"/>
      <c r="X43" s="116"/>
      <c r="Y43" s="119"/>
      <c r="Z43" s="120"/>
      <c r="AA43" s="51"/>
    </row>
    <row r="44" spans="2:27" ht="72" customHeight="1" thickBot="1" x14ac:dyDescent="0.2">
      <c r="B44" s="137" t="s">
        <v>24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9">
        <f>SUM(R40:X43)</f>
        <v>0</v>
      </c>
      <c r="S44" s="140"/>
      <c r="T44" s="140"/>
      <c r="U44" s="140"/>
      <c r="V44" s="140"/>
      <c r="W44" s="140"/>
      <c r="X44" s="140"/>
      <c r="Y44" s="138" t="s">
        <v>22</v>
      </c>
      <c r="Z44" s="141"/>
      <c r="AA44" s="51"/>
    </row>
    <row r="45" spans="2:27" ht="25.5" customHeight="1" x14ac:dyDescent="0.15">
      <c r="B45" s="126" t="s">
        <v>25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</row>
  </sheetData>
  <mergeCells count="67">
    <mergeCell ref="B45:Z45"/>
    <mergeCell ref="B42:F43"/>
    <mergeCell ref="G42:I43"/>
    <mergeCell ref="J42:Q43"/>
    <mergeCell ref="R42:X43"/>
    <mergeCell ref="Y42:Z43"/>
    <mergeCell ref="B44:Q44"/>
    <mergeCell ref="R44:X44"/>
    <mergeCell ref="Y44:Z44"/>
    <mergeCell ref="B30:Z30"/>
    <mergeCell ref="B40:F41"/>
    <mergeCell ref="G40:I41"/>
    <mergeCell ref="J40:Q41"/>
    <mergeCell ref="R40:X41"/>
    <mergeCell ref="Y40:Z41"/>
    <mergeCell ref="B38:C38"/>
    <mergeCell ref="D38:Z38"/>
    <mergeCell ref="B39:F39"/>
    <mergeCell ref="G39:I39"/>
    <mergeCell ref="J39:Q39"/>
    <mergeCell ref="R39:Z39"/>
    <mergeCell ref="J28:Q29"/>
    <mergeCell ref="R28:W29"/>
    <mergeCell ref="X28:Z29"/>
    <mergeCell ref="B26:B27"/>
    <mergeCell ref="C26:E27"/>
    <mergeCell ref="J26:Q27"/>
    <mergeCell ref="R26:W27"/>
    <mergeCell ref="X26:Z27"/>
    <mergeCell ref="B28:B29"/>
    <mergeCell ref="C28:E29"/>
    <mergeCell ref="F26:I27"/>
    <mergeCell ref="F28:I29"/>
    <mergeCell ref="J24:Q25"/>
    <mergeCell ref="R24:W25"/>
    <mergeCell ref="X24:Z25"/>
    <mergeCell ref="B22:B23"/>
    <mergeCell ref="C22:E23"/>
    <mergeCell ref="J22:Q23"/>
    <mergeCell ref="R22:W23"/>
    <mergeCell ref="X22:Z23"/>
    <mergeCell ref="F22:I23"/>
    <mergeCell ref="F24:I25"/>
    <mergeCell ref="B24:B25"/>
    <mergeCell ref="C24:E25"/>
    <mergeCell ref="J20:Q21"/>
    <mergeCell ref="R20:W21"/>
    <mergeCell ref="X20:Z21"/>
    <mergeCell ref="K10:Z10"/>
    <mergeCell ref="K11:Z11"/>
    <mergeCell ref="B13:Z14"/>
    <mergeCell ref="B16:Z16"/>
    <mergeCell ref="B18:B19"/>
    <mergeCell ref="C18:E19"/>
    <mergeCell ref="F18:I19"/>
    <mergeCell ref="J18:Q19"/>
    <mergeCell ref="R18:W19"/>
    <mergeCell ref="X18:Z19"/>
    <mergeCell ref="F20:I21"/>
    <mergeCell ref="B20:B21"/>
    <mergeCell ref="C20:E21"/>
    <mergeCell ref="R2:Z3"/>
    <mergeCell ref="B4:H5"/>
    <mergeCell ref="B6:G7"/>
    <mergeCell ref="K8:Z8"/>
    <mergeCell ref="K9:W9"/>
    <mergeCell ref="X9:Z9"/>
  </mergeCells>
  <phoneticPr fontId="3"/>
  <conditionalFormatting sqref="R40">
    <cfRule type="cellIs" dxfId="11" priority="3" stopIfTrue="1" operator="equal">
      <formula>0</formula>
    </cfRule>
  </conditionalFormatting>
  <conditionalFormatting sqref="R42">
    <cfRule type="cellIs" dxfId="10" priority="1" stopIfTrue="1" operator="equal">
      <formula>0</formula>
    </cfRule>
  </conditionalFormatting>
  <dataValidations count="1">
    <dataValidation type="list" allowBlank="1" showInputMessage="1" showErrorMessage="1" sqref="R20:W29" xr:uid="{873A5826-0C7A-4BE2-A95D-70EA00434926}">
      <formula1>"アシスタントマネージャー（共通科目Ⅰ＋専門科目）,クラブマネージャー"</formula1>
    </dataValidation>
  </dataValidations>
  <printOptions horizontalCentered="1" verticalCentered="1"/>
  <pageMargins left="0" right="0" top="0" bottom="0" header="0" footer="0"/>
  <pageSetup paperSize="9" scale="7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DA45-42A4-4767-BCEA-0F6D0C8E2F5E}">
  <sheetPr>
    <pageSetUpPr fitToPage="1"/>
  </sheetPr>
  <dimension ref="B1:AA51"/>
  <sheetViews>
    <sheetView tabSelected="1" view="pageBreakPreview" zoomScale="85" zoomScaleNormal="85" zoomScaleSheetLayoutView="85" workbookViewId="0">
      <selection activeCell="B50" sqref="B50:Z50"/>
    </sheetView>
  </sheetViews>
  <sheetFormatPr defaultColWidth="5.25" defaultRowHeight="13.5" x14ac:dyDescent="0.15"/>
  <cols>
    <col min="1" max="1" width="1.5" customWidth="1"/>
    <col min="2" max="2" width="8.25" customWidth="1"/>
    <col min="3" max="3" width="8.5" customWidth="1"/>
    <col min="4" max="4" width="8.25" customWidth="1"/>
    <col min="5" max="6" width="7.5" customWidth="1"/>
    <col min="7" max="9" width="7.125" customWidth="1"/>
    <col min="10" max="10" width="4.5" customWidth="1"/>
    <col min="11" max="11" width="4.125" customWidth="1"/>
    <col min="14" max="16" width="1.875" customWidth="1"/>
    <col min="17" max="17" width="5.75" customWidth="1"/>
    <col min="18" max="18" width="5.875" customWidth="1"/>
    <col min="19" max="19" width="2.875" customWidth="1"/>
    <col min="20" max="20" width="4.75" customWidth="1"/>
    <col min="21" max="21" width="6.125" customWidth="1"/>
    <col min="22" max="22" width="5.25" customWidth="1"/>
    <col min="23" max="23" width="8.5" customWidth="1"/>
    <col min="24" max="26" width="7.5" customWidth="1"/>
  </cols>
  <sheetData>
    <row r="1" spans="2:26" ht="12" customHeight="1" x14ac:dyDescent="0.15">
      <c r="B1" s="214" t="s">
        <v>66</v>
      </c>
      <c r="C1" s="21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2:26" ht="12" customHeight="1" x14ac:dyDescent="0.15">
      <c r="B2" s="214"/>
      <c r="C2" s="21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6" ht="12" customHeight="1" x14ac:dyDescent="0.15">
      <c r="B3" s="9"/>
      <c r="C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14" t="s">
        <v>1</v>
      </c>
      <c r="S3" s="214"/>
      <c r="T3" s="214"/>
      <c r="U3" s="214"/>
      <c r="V3" s="214"/>
      <c r="W3" s="214"/>
      <c r="X3" s="214"/>
      <c r="Y3" s="214"/>
      <c r="Z3" s="214"/>
    </row>
    <row r="4" spans="2:26" ht="12" customHeight="1" x14ac:dyDescent="0.15">
      <c r="B4" s="9"/>
      <c r="C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14"/>
      <c r="S4" s="214"/>
      <c r="T4" s="214"/>
      <c r="U4" s="214"/>
      <c r="V4" s="214"/>
      <c r="W4" s="214"/>
      <c r="X4" s="214"/>
      <c r="Y4" s="214"/>
      <c r="Z4" s="214"/>
    </row>
    <row r="5" spans="2:26" ht="12" customHeight="1" x14ac:dyDescent="0.15">
      <c r="B5" s="215" t="s">
        <v>2</v>
      </c>
      <c r="C5" s="215"/>
      <c r="D5" s="215"/>
      <c r="E5" s="215"/>
      <c r="F5" s="215"/>
      <c r="G5" s="215"/>
      <c r="H5" s="21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2:26" ht="12" customHeight="1" x14ac:dyDescent="0.15">
      <c r="B6" s="215"/>
      <c r="C6" s="215"/>
      <c r="D6" s="215"/>
      <c r="E6" s="215"/>
      <c r="F6" s="215"/>
      <c r="G6" s="215"/>
      <c r="H6" s="21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6" ht="12" customHeight="1" x14ac:dyDescent="0.15">
      <c r="B7" s="378" t="s">
        <v>115</v>
      </c>
      <c r="C7" s="378"/>
      <c r="D7" s="378"/>
      <c r="E7" s="378"/>
      <c r="F7" s="378"/>
      <c r="G7" s="37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26" ht="12" customHeight="1" x14ac:dyDescent="0.15">
      <c r="B8" s="378"/>
      <c r="C8" s="378"/>
      <c r="D8" s="378"/>
      <c r="E8" s="378"/>
      <c r="F8" s="378"/>
      <c r="G8" s="37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6" ht="28.5" customHeight="1" x14ac:dyDescent="0.15">
      <c r="B9" s="9"/>
      <c r="C9" s="9"/>
      <c r="D9" s="7"/>
      <c r="E9" s="7"/>
      <c r="F9" s="7"/>
      <c r="G9" s="7"/>
      <c r="H9" s="7"/>
      <c r="I9" s="7"/>
      <c r="J9" s="7"/>
      <c r="K9" s="205" t="s">
        <v>3</v>
      </c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</row>
    <row r="10" spans="2:26" ht="28.5" customHeight="1" x14ac:dyDescent="0.15">
      <c r="B10" s="9"/>
      <c r="C10" s="9"/>
      <c r="D10" s="7"/>
      <c r="E10" s="7"/>
      <c r="F10" s="7"/>
      <c r="G10" s="7"/>
      <c r="H10" s="7"/>
      <c r="I10" s="7"/>
      <c r="J10" s="7"/>
      <c r="K10" s="205" t="s">
        <v>4</v>
      </c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 t="s">
        <v>5</v>
      </c>
      <c r="Y10" s="205"/>
      <c r="Z10" s="205"/>
    </row>
    <row r="11" spans="2:26" ht="28.5" customHeight="1" x14ac:dyDescent="0.15">
      <c r="B11" s="9"/>
      <c r="C11" s="9"/>
      <c r="D11" s="7"/>
      <c r="E11" s="7"/>
      <c r="F11" s="7"/>
      <c r="G11" s="7"/>
      <c r="H11" s="7"/>
      <c r="I11" s="7"/>
      <c r="J11" s="7"/>
      <c r="K11" s="205" t="s">
        <v>6</v>
      </c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</row>
    <row r="12" spans="2:26" ht="28.5" customHeight="1" x14ac:dyDescent="0.15">
      <c r="B12" s="9"/>
      <c r="C12" s="9"/>
      <c r="D12" s="7"/>
      <c r="E12" s="7"/>
      <c r="F12" s="7"/>
      <c r="G12" s="7"/>
      <c r="H12" s="7"/>
      <c r="I12" s="7"/>
      <c r="J12" s="7"/>
      <c r="K12" s="205" t="s">
        <v>7</v>
      </c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</row>
    <row r="13" spans="2:26" ht="12" customHeight="1" x14ac:dyDescent="0.15">
      <c r="B13" s="6"/>
      <c r="C13" s="6"/>
    </row>
    <row r="14" spans="2:26" ht="28.5" customHeight="1" x14ac:dyDescent="0.15">
      <c r="B14" s="206" t="s">
        <v>67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2:26" ht="28.5" customHeight="1" x14ac:dyDescent="0.15"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2:26" ht="8.25" customHeight="1" x14ac:dyDescent="0.1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2:27" ht="29.25" customHeight="1" x14ac:dyDescent="0.15">
      <c r="B17" s="205" t="s">
        <v>68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</row>
    <row r="18" spans="2:27" ht="9" customHeight="1" thickBot="1" x14ac:dyDescent="0.2">
      <c r="B18" s="1"/>
      <c r="Y18" s="5"/>
    </row>
    <row r="19" spans="2:27" ht="21.75" customHeight="1" x14ac:dyDescent="0.15">
      <c r="B19" s="81" t="s">
        <v>10</v>
      </c>
      <c r="C19" s="208" t="s">
        <v>11</v>
      </c>
      <c r="D19" s="208"/>
      <c r="E19" s="208"/>
      <c r="F19" s="208" t="s">
        <v>12</v>
      </c>
      <c r="G19" s="208"/>
      <c r="H19" s="208"/>
      <c r="I19" s="208"/>
      <c r="J19" s="208" t="s">
        <v>13</v>
      </c>
      <c r="K19" s="208"/>
      <c r="L19" s="208"/>
      <c r="M19" s="208"/>
      <c r="N19" s="208"/>
      <c r="O19" s="208"/>
      <c r="P19" s="208"/>
      <c r="Q19" s="208"/>
      <c r="R19" s="208" t="s">
        <v>14</v>
      </c>
      <c r="S19" s="208"/>
      <c r="T19" s="208"/>
      <c r="U19" s="208"/>
      <c r="V19" s="208"/>
      <c r="W19" s="208"/>
      <c r="X19" s="392" t="s">
        <v>15</v>
      </c>
      <c r="Y19" s="392"/>
      <c r="Z19" s="393"/>
      <c r="AA19" s="4"/>
    </row>
    <row r="20" spans="2:27" ht="21.75" customHeight="1" x14ac:dyDescent="0.15">
      <c r="B20" s="82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394"/>
      <c r="Y20" s="394"/>
      <c r="Z20" s="395"/>
      <c r="AA20" s="4"/>
    </row>
    <row r="21" spans="2:27" ht="21.75" customHeight="1" x14ac:dyDescent="0.15">
      <c r="B21" s="82">
        <v>1</v>
      </c>
      <c r="C21" s="95" t="s">
        <v>26</v>
      </c>
      <c r="D21" s="95"/>
      <c r="E21" s="95"/>
      <c r="F21" s="199" t="s">
        <v>27</v>
      </c>
      <c r="G21" s="200"/>
      <c r="H21" s="200"/>
      <c r="I21" s="201"/>
      <c r="J21" s="198" t="s">
        <v>28</v>
      </c>
      <c r="K21" s="198"/>
      <c r="L21" s="198"/>
      <c r="M21" s="198"/>
      <c r="N21" s="198"/>
      <c r="O21" s="198"/>
      <c r="P21" s="198"/>
      <c r="Q21" s="198"/>
      <c r="R21" s="198" t="s">
        <v>29</v>
      </c>
      <c r="S21" s="198"/>
      <c r="T21" s="198"/>
      <c r="U21" s="198"/>
      <c r="V21" s="198"/>
      <c r="W21" s="198"/>
      <c r="X21" s="445" t="s">
        <v>71</v>
      </c>
      <c r="Y21" s="445"/>
      <c r="Z21" s="446"/>
      <c r="AA21" s="4"/>
    </row>
    <row r="22" spans="2:27" ht="21.75" customHeight="1" x14ac:dyDescent="0.15">
      <c r="B22" s="82"/>
      <c r="C22" s="95"/>
      <c r="D22" s="95"/>
      <c r="E22" s="95"/>
      <c r="F22" s="202"/>
      <c r="G22" s="203"/>
      <c r="H22" s="203"/>
      <c r="I22" s="204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445"/>
      <c r="Y22" s="445"/>
      <c r="Z22" s="446"/>
      <c r="AA22" s="4"/>
    </row>
    <row r="23" spans="2:27" ht="21.75" customHeight="1" x14ac:dyDescent="0.15">
      <c r="B23" s="82">
        <v>2</v>
      </c>
      <c r="C23" s="95" t="s">
        <v>30</v>
      </c>
      <c r="D23" s="95"/>
      <c r="E23" s="95"/>
      <c r="F23" s="199" t="s">
        <v>31</v>
      </c>
      <c r="G23" s="200"/>
      <c r="H23" s="200"/>
      <c r="I23" s="201"/>
      <c r="J23" s="198" t="s">
        <v>32</v>
      </c>
      <c r="K23" s="198"/>
      <c r="L23" s="198"/>
      <c r="M23" s="198"/>
      <c r="N23" s="198"/>
      <c r="O23" s="198"/>
      <c r="P23" s="198"/>
      <c r="Q23" s="198"/>
      <c r="R23" s="198" t="s">
        <v>33</v>
      </c>
      <c r="S23" s="198"/>
      <c r="T23" s="198"/>
      <c r="U23" s="198"/>
      <c r="V23" s="198"/>
      <c r="W23" s="198"/>
      <c r="X23" s="443">
        <v>46162</v>
      </c>
      <c r="Y23" s="443"/>
      <c r="Z23" s="444"/>
      <c r="AA23" s="4"/>
    </row>
    <row r="24" spans="2:27" ht="21.75" customHeight="1" x14ac:dyDescent="0.15">
      <c r="B24" s="82"/>
      <c r="C24" s="95"/>
      <c r="D24" s="95"/>
      <c r="E24" s="95"/>
      <c r="F24" s="202"/>
      <c r="G24" s="203"/>
      <c r="H24" s="203"/>
      <c r="I24" s="204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443"/>
      <c r="Y24" s="443"/>
      <c r="Z24" s="444"/>
      <c r="AA24" s="4"/>
    </row>
    <row r="25" spans="2:27" ht="21.75" customHeight="1" x14ac:dyDescent="0.15">
      <c r="B25" s="82">
        <v>3</v>
      </c>
      <c r="C25" s="95"/>
      <c r="D25" s="95"/>
      <c r="E25" s="95"/>
      <c r="F25" s="192"/>
      <c r="G25" s="193"/>
      <c r="H25" s="193"/>
      <c r="I25" s="194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390"/>
      <c r="Y25" s="390"/>
      <c r="Z25" s="391"/>
      <c r="AA25" s="4"/>
    </row>
    <row r="26" spans="2:27" ht="21.75" customHeight="1" x14ac:dyDescent="0.15">
      <c r="B26" s="82"/>
      <c r="C26" s="95"/>
      <c r="D26" s="95"/>
      <c r="E26" s="95"/>
      <c r="F26" s="195"/>
      <c r="G26" s="196"/>
      <c r="H26" s="196"/>
      <c r="I26" s="197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390"/>
      <c r="Y26" s="390"/>
      <c r="Z26" s="391"/>
      <c r="AA26" s="4"/>
    </row>
    <row r="27" spans="2:27" ht="21.75" customHeight="1" x14ac:dyDescent="0.15">
      <c r="B27" s="82">
        <v>4</v>
      </c>
      <c r="C27" s="95"/>
      <c r="D27" s="95"/>
      <c r="E27" s="95"/>
      <c r="F27" s="192"/>
      <c r="G27" s="193"/>
      <c r="H27" s="193"/>
      <c r="I27" s="194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390"/>
      <c r="Y27" s="390"/>
      <c r="Z27" s="391"/>
      <c r="AA27" s="4"/>
    </row>
    <row r="28" spans="2:27" ht="21.75" customHeight="1" x14ac:dyDescent="0.15">
      <c r="B28" s="82"/>
      <c r="C28" s="95"/>
      <c r="D28" s="95"/>
      <c r="E28" s="95"/>
      <c r="F28" s="195"/>
      <c r="G28" s="196"/>
      <c r="H28" s="196"/>
      <c r="I28" s="197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390"/>
      <c r="Y28" s="390"/>
      <c r="Z28" s="391"/>
      <c r="AA28" s="4"/>
    </row>
    <row r="29" spans="2:27" ht="21.75" customHeight="1" x14ac:dyDescent="0.15">
      <c r="B29" s="82">
        <v>5</v>
      </c>
      <c r="C29" s="95"/>
      <c r="D29" s="95"/>
      <c r="E29" s="95"/>
      <c r="F29" s="192"/>
      <c r="G29" s="193"/>
      <c r="H29" s="193"/>
      <c r="I29" s="194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390"/>
      <c r="Y29" s="390"/>
      <c r="Z29" s="391"/>
      <c r="AA29" s="4"/>
    </row>
    <row r="30" spans="2:27" ht="21.75" customHeight="1" x14ac:dyDescent="0.15">
      <c r="B30" s="82"/>
      <c r="C30" s="95"/>
      <c r="D30" s="95"/>
      <c r="E30" s="95"/>
      <c r="F30" s="195"/>
      <c r="G30" s="196"/>
      <c r="H30" s="196"/>
      <c r="I30" s="197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390"/>
      <c r="Y30" s="390"/>
      <c r="Z30" s="391"/>
      <c r="AA30" s="4"/>
    </row>
    <row r="31" spans="2:27" ht="21.75" customHeight="1" x14ac:dyDescent="0.15">
      <c r="B31" s="82">
        <v>6</v>
      </c>
      <c r="C31" s="95"/>
      <c r="D31" s="95"/>
      <c r="E31" s="95"/>
      <c r="F31" s="192"/>
      <c r="G31" s="193"/>
      <c r="H31" s="193"/>
      <c r="I31" s="194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390"/>
      <c r="Y31" s="390"/>
      <c r="Z31" s="391"/>
      <c r="AA31" s="4"/>
    </row>
    <row r="32" spans="2:27" ht="21.75" customHeight="1" x14ac:dyDescent="0.15">
      <c r="B32" s="82"/>
      <c r="C32" s="95"/>
      <c r="D32" s="95"/>
      <c r="E32" s="95"/>
      <c r="F32" s="195"/>
      <c r="G32" s="196"/>
      <c r="H32" s="196"/>
      <c r="I32" s="197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390"/>
      <c r="Y32" s="390"/>
      <c r="Z32" s="391"/>
      <c r="AA32" s="4"/>
    </row>
    <row r="33" spans="2:27" ht="21.75" customHeight="1" x14ac:dyDescent="0.15">
      <c r="B33" s="82">
        <v>7</v>
      </c>
      <c r="C33" s="95"/>
      <c r="D33" s="95"/>
      <c r="E33" s="95"/>
      <c r="F33" s="192"/>
      <c r="G33" s="193"/>
      <c r="H33" s="193"/>
      <c r="I33" s="194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390"/>
      <c r="Y33" s="390"/>
      <c r="Z33" s="391"/>
      <c r="AA33" s="4"/>
    </row>
    <row r="34" spans="2:27" ht="21.75" customHeight="1" x14ac:dyDescent="0.15">
      <c r="B34" s="82"/>
      <c r="C34" s="95"/>
      <c r="D34" s="95"/>
      <c r="E34" s="95"/>
      <c r="F34" s="195"/>
      <c r="G34" s="196"/>
      <c r="H34" s="196"/>
      <c r="I34" s="197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390"/>
      <c r="Y34" s="390"/>
      <c r="Z34" s="391"/>
      <c r="AA34" s="4"/>
    </row>
    <row r="35" spans="2:27" ht="21.75" customHeight="1" x14ac:dyDescent="0.15">
      <c r="B35" s="82">
        <v>8</v>
      </c>
      <c r="C35" s="95"/>
      <c r="D35" s="95"/>
      <c r="E35" s="95"/>
      <c r="F35" s="192"/>
      <c r="G35" s="193"/>
      <c r="H35" s="193"/>
      <c r="I35" s="194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390"/>
      <c r="Y35" s="390"/>
      <c r="Z35" s="391"/>
      <c r="AA35" s="4"/>
    </row>
    <row r="36" spans="2:27" ht="21.75" customHeight="1" x14ac:dyDescent="0.15">
      <c r="B36" s="82"/>
      <c r="C36" s="95"/>
      <c r="D36" s="95"/>
      <c r="E36" s="95"/>
      <c r="F36" s="195"/>
      <c r="G36" s="196"/>
      <c r="H36" s="196"/>
      <c r="I36" s="197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390"/>
      <c r="Y36" s="390"/>
      <c r="Z36" s="391"/>
      <c r="AA36" s="4"/>
    </row>
    <row r="37" spans="2:27" ht="21.75" customHeight="1" x14ac:dyDescent="0.15">
      <c r="B37" s="82">
        <v>9</v>
      </c>
      <c r="C37" s="95"/>
      <c r="D37" s="95"/>
      <c r="E37" s="95"/>
      <c r="F37" s="192"/>
      <c r="G37" s="193"/>
      <c r="H37" s="193"/>
      <c r="I37" s="194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390"/>
      <c r="Y37" s="390"/>
      <c r="Z37" s="391"/>
      <c r="AA37" s="4"/>
    </row>
    <row r="38" spans="2:27" ht="21.75" customHeight="1" x14ac:dyDescent="0.15">
      <c r="B38" s="82"/>
      <c r="C38" s="95"/>
      <c r="D38" s="95"/>
      <c r="E38" s="95"/>
      <c r="F38" s="195"/>
      <c r="G38" s="196"/>
      <c r="H38" s="196"/>
      <c r="I38" s="197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390"/>
      <c r="Y38" s="390"/>
      <c r="Z38" s="391"/>
      <c r="AA38" s="4"/>
    </row>
    <row r="39" spans="2:27" ht="21.75" customHeight="1" x14ac:dyDescent="0.15">
      <c r="B39" s="82">
        <v>10</v>
      </c>
      <c r="C39" s="95"/>
      <c r="D39" s="95"/>
      <c r="E39" s="95"/>
      <c r="F39" s="192"/>
      <c r="G39" s="193"/>
      <c r="H39" s="193"/>
      <c r="I39" s="194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390"/>
      <c r="Y39" s="390"/>
      <c r="Z39" s="391"/>
      <c r="AA39" s="4"/>
    </row>
    <row r="40" spans="2:27" ht="21.75" customHeight="1" thickBot="1" x14ac:dyDescent="0.2">
      <c r="B40" s="278"/>
      <c r="C40" s="396"/>
      <c r="D40" s="396"/>
      <c r="E40" s="396"/>
      <c r="F40" s="400"/>
      <c r="G40" s="401"/>
      <c r="H40" s="401"/>
      <c r="I40" s="402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8"/>
      <c r="Y40" s="398"/>
      <c r="Z40" s="399"/>
      <c r="AA40" s="4"/>
    </row>
    <row r="41" spans="2:27" ht="21.75" customHeight="1" x14ac:dyDescent="0.15">
      <c r="B41" s="96" t="s">
        <v>69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4"/>
    </row>
    <row r="42" spans="2:27" ht="18" customHeight="1" x14ac:dyDescent="0.15">
      <c r="B42" s="2"/>
      <c r="C42" s="2"/>
      <c r="D42" s="2"/>
      <c r="E42" s="2"/>
      <c r="F42" s="2"/>
      <c r="G42" s="2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7" ht="20.25" customHeight="1" thickBot="1" x14ac:dyDescent="0.2">
      <c r="B43" s="230" t="s">
        <v>16</v>
      </c>
      <c r="C43" s="230"/>
      <c r="D43" s="186" t="s">
        <v>116</v>
      </c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</row>
    <row r="44" spans="2:27" ht="34.5" customHeight="1" thickBot="1" x14ac:dyDescent="0.2">
      <c r="B44" s="187" t="s">
        <v>17</v>
      </c>
      <c r="C44" s="188"/>
      <c r="D44" s="188"/>
      <c r="E44" s="188"/>
      <c r="F44" s="188"/>
      <c r="G44" s="187" t="s">
        <v>18</v>
      </c>
      <c r="H44" s="188"/>
      <c r="I44" s="189"/>
      <c r="J44" s="187" t="s">
        <v>19</v>
      </c>
      <c r="K44" s="188"/>
      <c r="L44" s="188"/>
      <c r="M44" s="188"/>
      <c r="N44" s="188"/>
      <c r="O44" s="188"/>
      <c r="P44" s="188"/>
      <c r="Q44" s="189"/>
      <c r="R44" s="187" t="s">
        <v>20</v>
      </c>
      <c r="S44" s="188"/>
      <c r="T44" s="188"/>
      <c r="U44" s="188"/>
      <c r="V44" s="188"/>
      <c r="W44" s="188"/>
      <c r="X44" s="188"/>
      <c r="Y44" s="188"/>
      <c r="Z44" s="189"/>
      <c r="AA44" s="4"/>
    </row>
    <row r="45" spans="2:27" ht="34.5" customHeight="1" x14ac:dyDescent="0.15">
      <c r="B45" s="403" t="s">
        <v>21</v>
      </c>
      <c r="C45" s="404"/>
      <c r="D45" s="404"/>
      <c r="E45" s="404"/>
      <c r="F45" s="404"/>
      <c r="G45" s="407">
        <v>19500</v>
      </c>
      <c r="H45" s="408"/>
      <c r="I45" s="409"/>
      <c r="J45" s="413">
        <f>COUNTIF(R21:W40,B45)</f>
        <v>1</v>
      </c>
      <c r="K45" s="414"/>
      <c r="L45" s="414"/>
      <c r="M45" s="414"/>
      <c r="N45" s="414"/>
      <c r="O45" s="414"/>
      <c r="P45" s="414"/>
      <c r="Q45" s="415"/>
      <c r="R45" s="419">
        <f>G45*J45</f>
        <v>19500</v>
      </c>
      <c r="S45" s="420"/>
      <c r="T45" s="420"/>
      <c r="U45" s="420"/>
      <c r="V45" s="420"/>
      <c r="W45" s="420"/>
      <c r="X45" s="420"/>
      <c r="Y45" s="423" t="s">
        <v>22</v>
      </c>
      <c r="Z45" s="424"/>
      <c r="AA45" s="4"/>
    </row>
    <row r="46" spans="2:27" ht="34.5" customHeight="1" x14ac:dyDescent="0.15">
      <c r="B46" s="405"/>
      <c r="C46" s="406"/>
      <c r="D46" s="406"/>
      <c r="E46" s="406"/>
      <c r="F46" s="406"/>
      <c r="G46" s="410"/>
      <c r="H46" s="411"/>
      <c r="I46" s="412"/>
      <c r="J46" s="416"/>
      <c r="K46" s="417"/>
      <c r="L46" s="417"/>
      <c r="M46" s="417"/>
      <c r="N46" s="417"/>
      <c r="O46" s="417"/>
      <c r="P46" s="417"/>
      <c r="Q46" s="418"/>
      <c r="R46" s="421"/>
      <c r="S46" s="422"/>
      <c r="T46" s="422"/>
      <c r="U46" s="422"/>
      <c r="V46" s="422"/>
      <c r="W46" s="422"/>
      <c r="X46" s="422"/>
      <c r="Y46" s="425"/>
      <c r="Z46" s="426"/>
      <c r="AA46" s="4"/>
    </row>
    <row r="47" spans="2:27" ht="34.5" customHeight="1" x14ac:dyDescent="0.15">
      <c r="B47" s="428" t="s">
        <v>23</v>
      </c>
      <c r="C47" s="429"/>
      <c r="D47" s="429"/>
      <c r="E47" s="429"/>
      <c r="F47" s="429"/>
      <c r="G47" s="407">
        <v>80000</v>
      </c>
      <c r="H47" s="408"/>
      <c r="I47" s="409"/>
      <c r="J47" s="413">
        <f>COUNTIF(R23:W43,B47)</f>
        <v>1</v>
      </c>
      <c r="K47" s="414"/>
      <c r="L47" s="414"/>
      <c r="M47" s="414"/>
      <c r="N47" s="414"/>
      <c r="O47" s="414"/>
      <c r="P47" s="414"/>
      <c r="Q47" s="415"/>
      <c r="R47" s="419">
        <f>G47*J47</f>
        <v>80000</v>
      </c>
      <c r="S47" s="420"/>
      <c r="T47" s="420"/>
      <c r="U47" s="420"/>
      <c r="V47" s="420"/>
      <c r="W47" s="420"/>
      <c r="X47" s="420"/>
      <c r="Y47" s="423" t="s">
        <v>22</v>
      </c>
      <c r="Z47" s="424"/>
      <c r="AA47" s="4"/>
    </row>
    <row r="48" spans="2:27" ht="34.5" customHeight="1" thickBot="1" x14ac:dyDescent="0.2">
      <c r="B48" s="430"/>
      <c r="C48" s="431"/>
      <c r="D48" s="431"/>
      <c r="E48" s="431"/>
      <c r="F48" s="431"/>
      <c r="G48" s="432"/>
      <c r="H48" s="433"/>
      <c r="I48" s="434"/>
      <c r="J48" s="435"/>
      <c r="K48" s="436"/>
      <c r="L48" s="436"/>
      <c r="M48" s="436"/>
      <c r="N48" s="436"/>
      <c r="O48" s="436"/>
      <c r="P48" s="436"/>
      <c r="Q48" s="437"/>
      <c r="R48" s="421"/>
      <c r="S48" s="422"/>
      <c r="T48" s="422"/>
      <c r="U48" s="422"/>
      <c r="V48" s="422"/>
      <c r="W48" s="422"/>
      <c r="X48" s="422"/>
      <c r="Y48" s="425"/>
      <c r="Z48" s="426"/>
      <c r="AA48" s="4"/>
    </row>
    <row r="49" spans="2:27" ht="72" customHeight="1" thickBot="1" x14ac:dyDescent="0.2">
      <c r="B49" s="438" t="s">
        <v>24</v>
      </c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40">
        <f>SUM(R45:X48)</f>
        <v>99500</v>
      </c>
      <c r="S49" s="441"/>
      <c r="T49" s="441"/>
      <c r="U49" s="441"/>
      <c r="V49" s="441"/>
      <c r="W49" s="441"/>
      <c r="X49" s="441"/>
      <c r="Y49" s="439" t="s">
        <v>22</v>
      </c>
      <c r="Z49" s="442"/>
      <c r="AA49" s="4"/>
    </row>
    <row r="50" spans="2:27" ht="25.5" customHeight="1" x14ac:dyDescent="0.15">
      <c r="B50" s="427" t="s">
        <v>70</v>
      </c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427"/>
      <c r="T50" s="427"/>
      <c r="U50" s="427"/>
      <c r="V50" s="427"/>
      <c r="W50" s="427"/>
      <c r="X50" s="427"/>
      <c r="Y50" s="427"/>
      <c r="Z50" s="427"/>
    </row>
    <row r="51" spans="2:27" ht="6" customHeight="1" x14ac:dyDescent="0.1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</sheetData>
  <mergeCells count="98">
    <mergeCell ref="K10:W10"/>
    <mergeCell ref="X10:Z10"/>
    <mergeCell ref="B1:C2"/>
    <mergeCell ref="R3:Z4"/>
    <mergeCell ref="B5:H6"/>
    <mergeCell ref="B7:G8"/>
    <mergeCell ref="K9:Z9"/>
    <mergeCell ref="K11:Z11"/>
    <mergeCell ref="K12:Z12"/>
    <mergeCell ref="B14:Z15"/>
    <mergeCell ref="B17:Z17"/>
    <mergeCell ref="B19:B20"/>
    <mergeCell ref="C19:E20"/>
    <mergeCell ref="F19:I20"/>
    <mergeCell ref="J19:Q20"/>
    <mergeCell ref="R19:W20"/>
    <mergeCell ref="X19:Z20"/>
    <mergeCell ref="X23:Z24"/>
    <mergeCell ref="B21:B22"/>
    <mergeCell ref="C21:E22"/>
    <mergeCell ref="F21:I22"/>
    <mergeCell ref="J21:Q22"/>
    <mergeCell ref="R21:W22"/>
    <mergeCell ref="X21:Z22"/>
    <mergeCell ref="B23:B24"/>
    <mergeCell ref="C23:E24"/>
    <mergeCell ref="F23:I24"/>
    <mergeCell ref="J23:Q24"/>
    <mergeCell ref="R23:W24"/>
    <mergeCell ref="X27:Z28"/>
    <mergeCell ref="B25:B26"/>
    <mergeCell ref="C25:E26"/>
    <mergeCell ref="F25:I26"/>
    <mergeCell ref="J25:Q26"/>
    <mergeCell ref="R25:W26"/>
    <mergeCell ref="X25:Z26"/>
    <mergeCell ref="B27:B28"/>
    <mergeCell ref="C27:E28"/>
    <mergeCell ref="F27:I28"/>
    <mergeCell ref="J27:Q28"/>
    <mergeCell ref="R27:W28"/>
    <mergeCell ref="X31:Z32"/>
    <mergeCell ref="B29:B30"/>
    <mergeCell ref="C29:E30"/>
    <mergeCell ref="F29:I30"/>
    <mergeCell ref="J29:Q30"/>
    <mergeCell ref="R29:W30"/>
    <mergeCell ref="X29:Z30"/>
    <mergeCell ref="B31:B32"/>
    <mergeCell ref="C31:E32"/>
    <mergeCell ref="F31:I32"/>
    <mergeCell ref="J31:Q32"/>
    <mergeCell ref="R31:W32"/>
    <mergeCell ref="X35:Z36"/>
    <mergeCell ref="B33:B34"/>
    <mergeCell ref="C33:E34"/>
    <mergeCell ref="F33:I34"/>
    <mergeCell ref="J33:Q34"/>
    <mergeCell ref="R33:W34"/>
    <mergeCell ref="X33:Z34"/>
    <mergeCell ref="B35:B36"/>
    <mergeCell ref="C35:E36"/>
    <mergeCell ref="F35:I36"/>
    <mergeCell ref="J35:Q36"/>
    <mergeCell ref="R35:W36"/>
    <mergeCell ref="X39:Z40"/>
    <mergeCell ref="B37:B38"/>
    <mergeCell ref="C37:E38"/>
    <mergeCell ref="F37:I38"/>
    <mergeCell ref="J37:Q38"/>
    <mergeCell ref="R37:W38"/>
    <mergeCell ref="X37:Z38"/>
    <mergeCell ref="B39:B40"/>
    <mergeCell ref="C39:E40"/>
    <mergeCell ref="F39:I40"/>
    <mergeCell ref="J39:Q40"/>
    <mergeCell ref="R39:W40"/>
    <mergeCell ref="B41:Z41"/>
    <mergeCell ref="B43:C43"/>
    <mergeCell ref="D43:Z43"/>
    <mergeCell ref="B44:F44"/>
    <mergeCell ref="G44:I44"/>
    <mergeCell ref="J44:Q44"/>
    <mergeCell ref="R44:Z44"/>
    <mergeCell ref="B49:Q49"/>
    <mergeCell ref="R49:X49"/>
    <mergeCell ref="Y49:Z49"/>
    <mergeCell ref="B50:Z50"/>
    <mergeCell ref="B45:F46"/>
    <mergeCell ref="G45:I46"/>
    <mergeCell ref="J45:Q46"/>
    <mergeCell ref="R45:X46"/>
    <mergeCell ref="Y45:Z46"/>
    <mergeCell ref="B47:F48"/>
    <mergeCell ref="G47:I48"/>
    <mergeCell ref="J47:Q48"/>
    <mergeCell ref="R47:X48"/>
    <mergeCell ref="Y47:Z48"/>
  </mergeCells>
  <phoneticPr fontId="3"/>
  <conditionalFormatting sqref="R45">
    <cfRule type="cellIs" dxfId="1" priority="2" stopIfTrue="1" operator="equal">
      <formula>0</formula>
    </cfRule>
  </conditionalFormatting>
  <conditionalFormatting sqref="R47">
    <cfRule type="cellIs" dxfId="0" priority="1" stopIfTrue="1" operator="equal">
      <formula>0</formula>
    </cfRule>
  </conditionalFormatting>
  <dataValidations count="2">
    <dataValidation type="list" allowBlank="1" showInputMessage="1" showErrorMessage="1" sqref="R25:W40" xr:uid="{03C5D2E0-9BE1-4839-BB10-5B199FF0CA37}">
      <formula1>"アシスタントマネージャー（共通科目Ⅰ＋専門科目）,クラブマネージャー"</formula1>
    </dataValidation>
    <dataValidation type="list" allowBlank="1" showInputMessage="1" showErrorMessage="1" sqref="R21:W24" xr:uid="{6E8E956C-19DD-4C2E-A61D-CFF059649B58}">
      <formula1>"アシスタントマネージャー（共通科目Ⅰ＋専門科目）,アシスタントマネージャー（専門科目のみ）,クラブマネージャー"</formula1>
    </dataValidation>
  </dataValidations>
  <printOptions horizontalCentered="1" verticalCentered="1"/>
  <pageMargins left="0" right="0" top="0" bottom="0" header="0" footer="0"/>
  <pageSetup paperSize="9" scale="69" fitToHeight="0" orientation="portrait" r:id="rId1"/>
  <headerFooter alignWithMargins="0"/>
  <rowBreaks count="1" manualBreakCount="1">
    <brk id="52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9DA5-1B66-4089-B6CD-7D7B8BF8FE3E}">
  <sheetPr>
    <pageSetUpPr fitToPage="1"/>
  </sheetPr>
  <dimension ref="B1:AA46"/>
  <sheetViews>
    <sheetView view="pageBreakPreview" topLeftCell="A31" zoomScale="85" zoomScaleNormal="85" zoomScaleSheetLayoutView="85" workbookViewId="0">
      <selection activeCell="I5" sqref="I5"/>
    </sheetView>
  </sheetViews>
  <sheetFormatPr defaultColWidth="5.25" defaultRowHeight="13.5" x14ac:dyDescent="0.15"/>
  <cols>
    <col min="1" max="1" width="1.5" style="52" customWidth="1"/>
    <col min="2" max="2" width="8.25" style="52" customWidth="1"/>
    <col min="3" max="3" width="8.5" style="52" customWidth="1"/>
    <col min="4" max="4" width="8.25" style="52" customWidth="1"/>
    <col min="5" max="6" width="7.5" style="52" customWidth="1"/>
    <col min="7" max="9" width="7.125" style="52" customWidth="1"/>
    <col min="10" max="10" width="4.5" style="52" customWidth="1"/>
    <col min="11" max="11" width="4.125" style="52" customWidth="1"/>
    <col min="12" max="13" width="5.25" style="52"/>
    <col min="14" max="16" width="1.875" style="52" customWidth="1"/>
    <col min="17" max="17" width="5.75" style="52" customWidth="1"/>
    <col min="18" max="18" width="5.875" style="52" customWidth="1"/>
    <col min="19" max="19" width="2.875" style="52" customWidth="1"/>
    <col min="20" max="20" width="4.75" style="52" customWidth="1"/>
    <col min="21" max="21" width="6.125" style="52" customWidth="1"/>
    <col min="22" max="22" width="5.25" style="52" customWidth="1"/>
    <col min="23" max="23" width="8.5" style="52" customWidth="1"/>
    <col min="24" max="24" width="5.25" style="52" customWidth="1"/>
    <col min="25" max="25" width="5.25" style="52"/>
    <col min="26" max="26" width="9.25" style="52" customWidth="1"/>
    <col min="27" max="16384" width="5.25" style="52"/>
  </cols>
  <sheetData>
    <row r="1" spans="2:26" ht="12" customHeight="1" x14ac:dyDescent="0.15">
      <c r="B1" s="214" t="s">
        <v>0</v>
      </c>
      <c r="C1" s="21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2:26" ht="12" customHeight="1" x14ac:dyDescent="0.15">
      <c r="B2" s="214"/>
      <c r="C2" s="21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6" ht="12" customHeight="1" x14ac:dyDescent="0.15">
      <c r="B3" s="9"/>
      <c r="C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14" t="s">
        <v>1</v>
      </c>
      <c r="S3" s="214"/>
      <c r="T3" s="214"/>
      <c r="U3" s="214"/>
      <c r="V3" s="214"/>
      <c r="W3" s="214"/>
      <c r="X3" s="214"/>
      <c r="Y3" s="214"/>
      <c r="Z3" s="214"/>
    </row>
    <row r="4" spans="2:26" ht="12" customHeight="1" x14ac:dyDescent="0.15">
      <c r="B4" s="9"/>
      <c r="C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14"/>
      <c r="S4" s="214"/>
      <c r="T4" s="214"/>
      <c r="U4" s="214"/>
      <c r="V4" s="214"/>
      <c r="W4" s="214"/>
      <c r="X4" s="214"/>
      <c r="Y4" s="214"/>
      <c r="Z4" s="214"/>
    </row>
    <row r="5" spans="2:26" ht="12" customHeight="1" x14ac:dyDescent="0.15">
      <c r="B5" s="215" t="s">
        <v>2</v>
      </c>
      <c r="C5" s="215"/>
      <c r="D5" s="215"/>
      <c r="E5" s="215"/>
      <c r="F5" s="215"/>
      <c r="G5" s="215"/>
      <c r="H5" s="21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2:26" ht="12" customHeight="1" x14ac:dyDescent="0.15">
      <c r="B6" s="215"/>
      <c r="C6" s="215"/>
      <c r="D6" s="215"/>
      <c r="E6" s="215"/>
      <c r="F6" s="215"/>
      <c r="G6" s="215"/>
      <c r="H6" s="21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6" ht="12" customHeight="1" x14ac:dyDescent="0.15">
      <c r="B7" s="216" t="s">
        <v>115</v>
      </c>
      <c r="C7" s="216"/>
      <c r="D7" s="216"/>
      <c r="E7" s="216"/>
      <c r="F7" s="216"/>
      <c r="G7" s="21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26" ht="12" customHeight="1" x14ac:dyDescent="0.15">
      <c r="B8" s="216"/>
      <c r="C8" s="216"/>
      <c r="D8" s="216"/>
      <c r="E8" s="216"/>
      <c r="F8" s="216"/>
      <c r="G8" s="21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6" ht="28.5" customHeight="1" x14ac:dyDescent="0.15">
      <c r="B9" s="9"/>
      <c r="C9" s="9"/>
      <c r="D9" s="7"/>
      <c r="E9" s="7"/>
      <c r="F9" s="7"/>
      <c r="G9" s="7"/>
      <c r="H9" s="7"/>
      <c r="I9" s="7"/>
      <c r="J9" s="7"/>
      <c r="K9" s="205" t="s">
        <v>3</v>
      </c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</row>
    <row r="10" spans="2:26" ht="28.5" customHeight="1" x14ac:dyDescent="0.15">
      <c r="B10" s="9"/>
      <c r="C10" s="9"/>
      <c r="D10" s="7"/>
      <c r="E10" s="7"/>
      <c r="F10" s="7"/>
      <c r="G10" s="7"/>
      <c r="H10" s="7"/>
      <c r="I10" s="7"/>
      <c r="J10" s="7"/>
      <c r="K10" s="205" t="s">
        <v>4</v>
      </c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 t="s">
        <v>5</v>
      </c>
      <c r="Y10" s="205"/>
      <c r="Z10" s="205"/>
    </row>
    <row r="11" spans="2:26" ht="28.5" customHeight="1" x14ac:dyDescent="0.15">
      <c r="B11" s="9"/>
      <c r="C11" s="9"/>
      <c r="D11" s="7"/>
      <c r="E11" s="7"/>
      <c r="F11" s="7"/>
      <c r="G11" s="7"/>
      <c r="H11" s="7"/>
      <c r="I11" s="7"/>
      <c r="J11" s="7"/>
      <c r="K11" s="205" t="s">
        <v>6</v>
      </c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</row>
    <row r="12" spans="2:26" ht="28.5" customHeight="1" x14ac:dyDescent="0.15">
      <c r="B12" s="9"/>
      <c r="C12" s="9"/>
      <c r="D12" s="7"/>
      <c r="E12" s="7"/>
      <c r="F12" s="7"/>
      <c r="G12" s="7"/>
      <c r="H12" s="7"/>
      <c r="I12" s="7"/>
      <c r="J12" s="7"/>
      <c r="K12" s="205" t="s">
        <v>7</v>
      </c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</row>
    <row r="13" spans="2:26" ht="12" customHeight="1" x14ac:dyDescent="0.15">
      <c r="B13" s="9"/>
      <c r="C13" s="9"/>
    </row>
    <row r="14" spans="2:26" ht="28.5" customHeight="1" x14ac:dyDescent="0.15">
      <c r="B14" s="206" t="s">
        <v>8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2:26" ht="28.5" customHeight="1" x14ac:dyDescent="0.15"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2:26" ht="8.25" customHeight="1" x14ac:dyDescent="0.1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2:27" ht="29.25" customHeight="1" x14ac:dyDescent="0.15">
      <c r="B17" s="205" t="s">
        <v>9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</row>
    <row r="18" spans="2:27" ht="9" customHeight="1" thickBot="1" x14ac:dyDescent="0.2">
      <c r="B18" s="53"/>
      <c r="Y18" s="54"/>
    </row>
    <row r="19" spans="2:27" ht="21.75" customHeight="1" x14ac:dyDescent="0.15">
      <c r="B19" s="207" t="s">
        <v>10</v>
      </c>
      <c r="C19" s="208" t="s">
        <v>11</v>
      </c>
      <c r="D19" s="208"/>
      <c r="E19" s="208"/>
      <c r="F19" s="208" t="s">
        <v>12</v>
      </c>
      <c r="G19" s="208"/>
      <c r="H19" s="208"/>
      <c r="I19" s="208"/>
      <c r="J19" s="208" t="s">
        <v>13</v>
      </c>
      <c r="K19" s="208"/>
      <c r="L19" s="208"/>
      <c r="M19" s="208"/>
      <c r="N19" s="208"/>
      <c r="O19" s="208"/>
      <c r="P19" s="208"/>
      <c r="Q19" s="208"/>
      <c r="R19" s="208" t="s">
        <v>14</v>
      </c>
      <c r="S19" s="208"/>
      <c r="T19" s="208"/>
      <c r="U19" s="208"/>
      <c r="V19" s="208"/>
      <c r="W19" s="208"/>
      <c r="X19" s="210" t="s">
        <v>15</v>
      </c>
      <c r="Y19" s="210"/>
      <c r="Z19" s="211"/>
      <c r="AA19" s="55"/>
    </row>
    <row r="20" spans="2:27" ht="21.75" customHeight="1" x14ac:dyDescent="0.15">
      <c r="B20" s="19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12"/>
      <c r="Y20" s="212"/>
      <c r="Z20" s="213"/>
      <c r="AA20" s="55"/>
    </row>
    <row r="21" spans="2:27" ht="21.75" customHeight="1" x14ac:dyDescent="0.15">
      <c r="B21" s="190">
        <v>1</v>
      </c>
      <c r="C21" s="191" t="s">
        <v>26</v>
      </c>
      <c r="D21" s="191"/>
      <c r="E21" s="191"/>
      <c r="F21" s="199" t="s">
        <v>27</v>
      </c>
      <c r="G21" s="200"/>
      <c r="H21" s="200"/>
      <c r="I21" s="201"/>
      <c r="J21" s="198" t="s">
        <v>28</v>
      </c>
      <c r="K21" s="198"/>
      <c r="L21" s="198"/>
      <c r="M21" s="198"/>
      <c r="N21" s="198"/>
      <c r="O21" s="198"/>
      <c r="P21" s="198"/>
      <c r="Q21" s="198"/>
      <c r="R21" s="198" t="s">
        <v>29</v>
      </c>
      <c r="S21" s="198"/>
      <c r="T21" s="198"/>
      <c r="U21" s="198"/>
      <c r="V21" s="198"/>
      <c r="W21" s="198"/>
      <c r="X21" s="182"/>
      <c r="Y21" s="182"/>
      <c r="Z21" s="183"/>
      <c r="AA21" s="55"/>
    </row>
    <row r="22" spans="2:27" ht="21.75" customHeight="1" x14ac:dyDescent="0.15">
      <c r="B22" s="190"/>
      <c r="C22" s="191"/>
      <c r="D22" s="191"/>
      <c r="E22" s="191"/>
      <c r="F22" s="202"/>
      <c r="G22" s="203"/>
      <c r="H22" s="203"/>
      <c r="I22" s="204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82"/>
      <c r="Y22" s="182"/>
      <c r="Z22" s="183"/>
      <c r="AA22" s="55"/>
    </row>
    <row r="23" spans="2:27" ht="21.75" customHeight="1" x14ac:dyDescent="0.15">
      <c r="B23" s="190">
        <v>2</v>
      </c>
      <c r="C23" s="191" t="s">
        <v>30</v>
      </c>
      <c r="D23" s="191"/>
      <c r="E23" s="191"/>
      <c r="F23" s="199" t="s">
        <v>31</v>
      </c>
      <c r="G23" s="200"/>
      <c r="H23" s="200"/>
      <c r="I23" s="201"/>
      <c r="J23" s="198" t="s">
        <v>32</v>
      </c>
      <c r="K23" s="198"/>
      <c r="L23" s="198"/>
      <c r="M23" s="198"/>
      <c r="N23" s="198"/>
      <c r="O23" s="198"/>
      <c r="P23" s="198"/>
      <c r="Q23" s="198"/>
      <c r="R23" s="198" t="s">
        <v>33</v>
      </c>
      <c r="S23" s="198"/>
      <c r="T23" s="198"/>
      <c r="U23" s="198"/>
      <c r="V23" s="198"/>
      <c r="W23" s="198"/>
      <c r="X23" s="182"/>
      <c r="Y23" s="182"/>
      <c r="Z23" s="183"/>
      <c r="AA23" s="55"/>
    </row>
    <row r="24" spans="2:27" ht="21.75" customHeight="1" x14ac:dyDescent="0.15">
      <c r="B24" s="190"/>
      <c r="C24" s="191"/>
      <c r="D24" s="191"/>
      <c r="E24" s="191"/>
      <c r="F24" s="202"/>
      <c r="G24" s="203"/>
      <c r="H24" s="203"/>
      <c r="I24" s="204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82"/>
      <c r="Y24" s="182"/>
      <c r="Z24" s="183"/>
      <c r="AA24" s="55"/>
    </row>
    <row r="25" spans="2:27" ht="21.75" customHeight="1" x14ac:dyDescent="0.15">
      <c r="B25" s="190">
        <v>3</v>
      </c>
      <c r="C25" s="191"/>
      <c r="D25" s="191"/>
      <c r="E25" s="191"/>
      <c r="F25" s="192"/>
      <c r="G25" s="193"/>
      <c r="H25" s="193"/>
      <c r="I25" s="194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82"/>
      <c r="Y25" s="182"/>
      <c r="Z25" s="183"/>
      <c r="AA25" s="55"/>
    </row>
    <row r="26" spans="2:27" ht="21.75" customHeight="1" x14ac:dyDescent="0.15">
      <c r="B26" s="190"/>
      <c r="C26" s="191"/>
      <c r="D26" s="191"/>
      <c r="E26" s="191"/>
      <c r="F26" s="195"/>
      <c r="G26" s="196"/>
      <c r="H26" s="196"/>
      <c r="I26" s="197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82"/>
      <c r="Y26" s="182"/>
      <c r="Z26" s="183"/>
      <c r="AA26" s="55"/>
    </row>
    <row r="27" spans="2:27" ht="21.75" customHeight="1" x14ac:dyDescent="0.15">
      <c r="B27" s="190">
        <v>4</v>
      </c>
      <c r="C27" s="191"/>
      <c r="D27" s="191"/>
      <c r="E27" s="191"/>
      <c r="F27" s="192"/>
      <c r="G27" s="193"/>
      <c r="H27" s="193"/>
      <c r="I27" s="194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82"/>
      <c r="Y27" s="182"/>
      <c r="Z27" s="183"/>
      <c r="AA27" s="55"/>
    </row>
    <row r="28" spans="2:27" ht="21.75" customHeight="1" x14ac:dyDescent="0.15">
      <c r="B28" s="190"/>
      <c r="C28" s="191"/>
      <c r="D28" s="191"/>
      <c r="E28" s="191"/>
      <c r="F28" s="195"/>
      <c r="G28" s="196"/>
      <c r="H28" s="196"/>
      <c r="I28" s="197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82"/>
      <c r="Y28" s="182"/>
      <c r="Z28" s="183"/>
      <c r="AA28" s="55"/>
    </row>
    <row r="29" spans="2:27" ht="21.75" customHeight="1" x14ac:dyDescent="0.15">
      <c r="B29" s="190">
        <v>5</v>
      </c>
      <c r="C29" s="191"/>
      <c r="D29" s="191"/>
      <c r="E29" s="191"/>
      <c r="F29" s="192"/>
      <c r="G29" s="193"/>
      <c r="H29" s="193"/>
      <c r="I29" s="194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82"/>
      <c r="Y29" s="182"/>
      <c r="Z29" s="183"/>
      <c r="AA29" s="55"/>
    </row>
    <row r="30" spans="2:27" ht="21.75" customHeight="1" thickBot="1" x14ac:dyDescent="0.2">
      <c r="B30" s="190"/>
      <c r="C30" s="191"/>
      <c r="D30" s="191"/>
      <c r="E30" s="191"/>
      <c r="F30" s="195"/>
      <c r="G30" s="196"/>
      <c r="H30" s="196"/>
      <c r="I30" s="197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82"/>
      <c r="Y30" s="182"/>
      <c r="Z30" s="183"/>
      <c r="AA30" s="55"/>
    </row>
    <row r="31" spans="2:27" ht="21.75" customHeight="1" x14ac:dyDescent="0.15">
      <c r="B31" s="184" t="s">
        <v>107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55"/>
    </row>
    <row r="32" spans="2:27" ht="21.75" customHeight="1" x14ac:dyDescent="0.15">
      <c r="B32" s="58" t="s">
        <v>113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5"/>
    </row>
    <row r="33" spans="2:27" ht="21.75" customHeight="1" x14ac:dyDescent="0.15">
      <c r="B33" s="58" t="s">
        <v>94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5"/>
    </row>
    <row r="34" spans="2:27" ht="21.75" customHeight="1" x14ac:dyDescent="0.15">
      <c r="B34" s="58" t="s">
        <v>95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5"/>
    </row>
    <row r="35" spans="2:27" ht="21.75" customHeight="1" x14ac:dyDescent="0.15">
      <c r="B35" s="58" t="s">
        <v>104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5"/>
    </row>
    <row r="36" spans="2:27" ht="21.75" customHeight="1" x14ac:dyDescent="0.15">
      <c r="B36" s="58" t="s">
        <v>105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5"/>
    </row>
    <row r="37" spans="2:27" ht="21.75" customHeight="1" x14ac:dyDescent="0.15">
      <c r="B37" s="58" t="s">
        <v>106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5"/>
    </row>
    <row r="38" spans="2:27" ht="18" customHeight="1" x14ac:dyDescent="0.15">
      <c r="B38" s="60"/>
      <c r="C38" s="60"/>
      <c r="D38" s="60"/>
      <c r="E38" s="60"/>
      <c r="F38" s="60"/>
      <c r="G38" s="60"/>
      <c r="H38" s="60"/>
      <c r="I38" s="60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2:27" ht="20.25" customHeight="1" thickBot="1" x14ac:dyDescent="0.2">
      <c r="B39" s="185" t="s">
        <v>117</v>
      </c>
      <c r="C39" s="185"/>
      <c r="D39" s="186" t="s">
        <v>116</v>
      </c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</row>
    <row r="40" spans="2:27" ht="34.5" customHeight="1" thickBot="1" x14ac:dyDescent="0.2">
      <c r="B40" s="187" t="s">
        <v>17</v>
      </c>
      <c r="C40" s="188"/>
      <c r="D40" s="188"/>
      <c r="E40" s="188"/>
      <c r="F40" s="188"/>
      <c r="G40" s="187" t="s">
        <v>18</v>
      </c>
      <c r="H40" s="188"/>
      <c r="I40" s="189"/>
      <c r="J40" s="187" t="s">
        <v>19</v>
      </c>
      <c r="K40" s="188"/>
      <c r="L40" s="188"/>
      <c r="M40" s="188"/>
      <c r="N40" s="188"/>
      <c r="O40" s="188"/>
      <c r="P40" s="188"/>
      <c r="Q40" s="189"/>
      <c r="R40" s="187" t="s">
        <v>20</v>
      </c>
      <c r="S40" s="188"/>
      <c r="T40" s="188"/>
      <c r="U40" s="188"/>
      <c r="V40" s="188"/>
      <c r="W40" s="188"/>
      <c r="X40" s="188"/>
      <c r="Y40" s="188"/>
      <c r="Z40" s="189"/>
      <c r="AA40" s="55"/>
    </row>
    <row r="41" spans="2:27" ht="34.5" customHeight="1" x14ac:dyDescent="0.15">
      <c r="B41" s="148" t="s">
        <v>21</v>
      </c>
      <c r="C41" s="149"/>
      <c r="D41" s="149"/>
      <c r="E41" s="149"/>
      <c r="F41" s="149"/>
      <c r="G41" s="152">
        <v>19500</v>
      </c>
      <c r="H41" s="153"/>
      <c r="I41" s="154"/>
      <c r="J41" s="158">
        <f>COUNTIF(R21:W30,B41)</f>
        <v>1</v>
      </c>
      <c r="K41" s="159"/>
      <c r="L41" s="159"/>
      <c r="M41" s="159"/>
      <c r="N41" s="159"/>
      <c r="O41" s="159"/>
      <c r="P41" s="159"/>
      <c r="Q41" s="160"/>
      <c r="R41" s="164">
        <f>G41*J41</f>
        <v>19500</v>
      </c>
      <c r="S41" s="165"/>
      <c r="T41" s="165"/>
      <c r="U41" s="165"/>
      <c r="V41" s="165"/>
      <c r="W41" s="165"/>
      <c r="X41" s="165"/>
      <c r="Y41" s="168" t="s">
        <v>22</v>
      </c>
      <c r="Z41" s="169"/>
      <c r="AA41" s="55"/>
    </row>
    <row r="42" spans="2:27" ht="34.5" customHeight="1" x14ac:dyDescent="0.15">
      <c r="B42" s="150"/>
      <c r="C42" s="151"/>
      <c r="D42" s="151"/>
      <c r="E42" s="151"/>
      <c r="F42" s="151"/>
      <c r="G42" s="155"/>
      <c r="H42" s="156"/>
      <c r="I42" s="157"/>
      <c r="J42" s="161"/>
      <c r="K42" s="162"/>
      <c r="L42" s="162"/>
      <c r="M42" s="162"/>
      <c r="N42" s="162"/>
      <c r="O42" s="162"/>
      <c r="P42" s="162"/>
      <c r="Q42" s="163"/>
      <c r="R42" s="166"/>
      <c r="S42" s="167"/>
      <c r="T42" s="167"/>
      <c r="U42" s="167"/>
      <c r="V42" s="167"/>
      <c r="W42" s="167"/>
      <c r="X42" s="167"/>
      <c r="Y42" s="170"/>
      <c r="Z42" s="171"/>
      <c r="AA42" s="55"/>
    </row>
    <row r="43" spans="2:27" ht="34.5" customHeight="1" x14ac:dyDescent="0.15">
      <c r="B43" s="172" t="s">
        <v>23</v>
      </c>
      <c r="C43" s="173"/>
      <c r="D43" s="173"/>
      <c r="E43" s="173"/>
      <c r="F43" s="173"/>
      <c r="G43" s="152">
        <v>80000</v>
      </c>
      <c r="H43" s="153"/>
      <c r="I43" s="154"/>
      <c r="J43" s="158">
        <f>COUNTIF(R23:W39,B43)</f>
        <v>1</v>
      </c>
      <c r="K43" s="159"/>
      <c r="L43" s="159"/>
      <c r="M43" s="159"/>
      <c r="N43" s="159"/>
      <c r="O43" s="159"/>
      <c r="P43" s="159"/>
      <c r="Q43" s="160"/>
      <c r="R43" s="164">
        <f>G43*J43</f>
        <v>80000</v>
      </c>
      <c r="S43" s="165"/>
      <c r="T43" s="165"/>
      <c r="U43" s="165"/>
      <c r="V43" s="165"/>
      <c r="W43" s="165"/>
      <c r="X43" s="165"/>
      <c r="Y43" s="168" t="s">
        <v>22</v>
      </c>
      <c r="Z43" s="169"/>
      <c r="AA43" s="55"/>
    </row>
    <row r="44" spans="2:27" ht="34.5" customHeight="1" thickBot="1" x14ac:dyDescent="0.2">
      <c r="B44" s="174"/>
      <c r="C44" s="175"/>
      <c r="D44" s="175"/>
      <c r="E44" s="175"/>
      <c r="F44" s="175"/>
      <c r="G44" s="176"/>
      <c r="H44" s="177"/>
      <c r="I44" s="178"/>
      <c r="J44" s="179"/>
      <c r="K44" s="180"/>
      <c r="L44" s="180"/>
      <c r="M44" s="180"/>
      <c r="N44" s="180"/>
      <c r="O44" s="180"/>
      <c r="P44" s="180"/>
      <c r="Q44" s="181"/>
      <c r="R44" s="166"/>
      <c r="S44" s="167"/>
      <c r="T44" s="167"/>
      <c r="U44" s="167"/>
      <c r="V44" s="167"/>
      <c r="W44" s="167"/>
      <c r="X44" s="167"/>
      <c r="Y44" s="170"/>
      <c r="Z44" s="171"/>
      <c r="AA44" s="55"/>
    </row>
    <row r="45" spans="2:27" ht="72" customHeight="1" thickBot="1" x14ac:dyDescent="0.2">
      <c r="B45" s="142" t="s">
        <v>24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4">
        <f>SUM(R41:X44)</f>
        <v>99500</v>
      </c>
      <c r="S45" s="145"/>
      <c r="T45" s="145"/>
      <c r="U45" s="145"/>
      <c r="V45" s="145"/>
      <c r="W45" s="145"/>
      <c r="X45" s="145"/>
      <c r="Y45" s="143" t="s">
        <v>22</v>
      </c>
      <c r="Z45" s="146"/>
      <c r="AA45" s="55"/>
    </row>
    <row r="46" spans="2:27" ht="25.5" customHeight="1" x14ac:dyDescent="0.15">
      <c r="B46" s="147" t="s">
        <v>25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</row>
  </sheetData>
  <mergeCells count="68">
    <mergeCell ref="K10:W10"/>
    <mergeCell ref="X10:Z10"/>
    <mergeCell ref="B1:C2"/>
    <mergeCell ref="R3:Z4"/>
    <mergeCell ref="B5:H6"/>
    <mergeCell ref="B7:G8"/>
    <mergeCell ref="K9:Z9"/>
    <mergeCell ref="K11:Z11"/>
    <mergeCell ref="K12:Z12"/>
    <mergeCell ref="B14:Z15"/>
    <mergeCell ref="B17:Z17"/>
    <mergeCell ref="B19:B20"/>
    <mergeCell ref="C19:E20"/>
    <mergeCell ref="F19:I20"/>
    <mergeCell ref="J19:Q20"/>
    <mergeCell ref="R19:W20"/>
    <mergeCell ref="X19:Z20"/>
    <mergeCell ref="X23:Z24"/>
    <mergeCell ref="B21:B22"/>
    <mergeCell ref="C21:E22"/>
    <mergeCell ref="F21:I22"/>
    <mergeCell ref="J21:Q22"/>
    <mergeCell ref="R21:W22"/>
    <mergeCell ref="X21:Z22"/>
    <mergeCell ref="B23:B24"/>
    <mergeCell ref="C23:E24"/>
    <mergeCell ref="F23:I24"/>
    <mergeCell ref="J23:Q24"/>
    <mergeCell ref="R23:W24"/>
    <mergeCell ref="X27:Z28"/>
    <mergeCell ref="B25:B26"/>
    <mergeCell ref="C25:E26"/>
    <mergeCell ref="F25:I26"/>
    <mergeCell ref="J25:Q26"/>
    <mergeCell ref="R25:W26"/>
    <mergeCell ref="X25:Z26"/>
    <mergeCell ref="B27:B28"/>
    <mergeCell ref="C27:E28"/>
    <mergeCell ref="F27:I28"/>
    <mergeCell ref="J27:Q28"/>
    <mergeCell ref="R27:W28"/>
    <mergeCell ref="X29:Z30"/>
    <mergeCell ref="B31:Z31"/>
    <mergeCell ref="B39:C39"/>
    <mergeCell ref="D39:Z39"/>
    <mergeCell ref="B40:F40"/>
    <mergeCell ref="G40:I40"/>
    <mergeCell ref="J40:Q40"/>
    <mergeCell ref="R40:Z40"/>
    <mergeCell ref="B29:B30"/>
    <mergeCell ref="C29:E30"/>
    <mergeCell ref="F29:I30"/>
    <mergeCell ref="J29:Q30"/>
    <mergeCell ref="R29:W30"/>
    <mergeCell ref="B45:Q45"/>
    <mergeCell ref="R45:X45"/>
    <mergeCell ref="Y45:Z45"/>
    <mergeCell ref="B46:Z46"/>
    <mergeCell ref="B41:F42"/>
    <mergeCell ref="G41:I42"/>
    <mergeCell ref="J41:Q42"/>
    <mergeCell ref="R41:X42"/>
    <mergeCell ref="Y41:Z42"/>
    <mergeCell ref="B43:F44"/>
    <mergeCell ref="G43:I44"/>
    <mergeCell ref="J43:Q44"/>
    <mergeCell ref="R43:X44"/>
    <mergeCell ref="Y43:Z44"/>
  </mergeCells>
  <phoneticPr fontId="3"/>
  <conditionalFormatting sqref="R41">
    <cfRule type="cellIs" dxfId="9" priority="2" stopIfTrue="1" operator="equal">
      <formula>0</formula>
    </cfRule>
  </conditionalFormatting>
  <conditionalFormatting sqref="R43">
    <cfRule type="cellIs" dxfId="8" priority="1" stopIfTrue="1" operator="equal">
      <formula>0</formula>
    </cfRule>
  </conditionalFormatting>
  <dataValidations count="2">
    <dataValidation type="list" allowBlank="1" showInputMessage="1" showErrorMessage="1" sqref="R25:W30" xr:uid="{E785FF9F-20B7-47D1-9255-9D76E11201E8}">
      <formula1>"アシスタントマネージャー（共通科目Ⅰ＋専門科目）,クラブマネージャー"</formula1>
    </dataValidation>
    <dataValidation type="list" allowBlank="1" showInputMessage="1" showErrorMessage="1" sqref="R21:W24" xr:uid="{D293AFC9-CD0D-4923-BC05-1597ECA9B3D8}">
      <formula1>"アシスタントマネージャー（共通科目Ⅰ＋専門科目）,アシスタントマネージャー（専門科目のみ）,クラブマネージャー"</formula1>
    </dataValidation>
  </dataValidations>
  <printOptions horizontalCentered="1" verticalCentered="1"/>
  <pageMargins left="0" right="0" top="0" bottom="0" header="0" footer="0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788E-5D2F-465B-B784-D89F426157BB}">
  <sheetPr>
    <tabColor rgb="FFFFFF00"/>
    <pageSetUpPr fitToPage="1"/>
  </sheetPr>
  <dimension ref="B1:AA48"/>
  <sheetViews>
    <sheetView view="pageBreakPreview" topLeftCell="A30" zoomScale="85" zoomScaleNormal="85" zoomScaleSheetLayoutView="85" workbookViewId="0">
      <selection activeCell="G9" sqref="G9"/>
    </sheetView>
  </sheetViews>
  <sheetFormatPr defaultColWidth="5.25" defaultRowHeight="13.5" x14ac:dyDescent="0.15"/>
  <cols>
    <col min="1" max="1" width="1.5" style="52" customWidth="1"/>
    <col min="2" max="2" width="8.25" style="52" customWidth="1"/>
    <col min="3" max="3" width="8.5" style="52" customWidth="1"/>
    <col min="4" max="4" width="8.25" style="52" customWidth="1"/>
    <col min="5" max="6" width="7.5" style="52" customWidth="1"/>
    <col min="7" max="9" width="7.125" style="52" customWidth="1"/>
    <col min="10" max="10" width="4.5" style="52" customWidth="1"/>
    <col min="11" max="11" width="4.125" style="52" customWidth="1"/>
    <col min="12" max="13" width="5.25" style="52"/>
    <col min="14" max="16" width="1.875" style="52" customWidth="1"/>
    <col min="17" max="17" width="5.75" style="52" customWidth="1"/>
    <col min="18" max="18" width="5.875" style="52" customWidth="1"/>
    <col min="19" max="19" width="2.875" style="52" customWidth="1"/>
    <col min="20" max="20" width="4.75" style="52" customWidth="1"/>
    <col min="21" max="21" width="6.125" style="52" customWidth="1"/>
    <col min="22" max="22" width="5.25" style="52" customWidth="1"/>
    <col min="23" max="23" width="8.5" style="52" customWidth="1"/>
    <col min="24" max="24" width="5.25" style="52" customWidth="1"/>
    <col min="25" max="25" width="5.25" style="52"/>
    <col min="26" max="26" width="9.25" style="52" customWidth="1"/>
    <col min="27" max="16384" width="5.25" style="52"/>
  </cols>
  <sheetData>
    <row r="1" spans="2:26" ht="23.1" customHeight="1" x14ac:dyDescent="0.15">
      <c r="B1" s="7" t="s">
        <v>85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2:26" ht="12" customHeight="1" x14ac:dyDescent="0.15">
      <c r="B2" s="9"/>
      <c r="C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14" t="s">
        <v>1</v>
      </c>
      <c r="S2" s="214"/>
      <c r="T2" s="214"/>
      <c r="U2" s="214"/>
      <c r="V2" s="214"/>
      <c r="W2" s="214"/>
      <c r="X2" s="214"/>
      <c r="Y2" s="214"/>
      <c r="Z2" s="214"/>
    </row>
    <row r="3" spans="2:26" ht="12" customHeight="1" x14ac:dyDescent="0.15">
      <c r="B3" s="9"/>
      <c r="C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14"/>
      <c r="S3" s="214"/>
      <c r="T3" s="214"/>
      <c r="U3" s="214"/>
      <c r="V3" s="214"/>
      <c r="W3" s="214"/>
      <c r="X3" s="214"/>
      <c r="Y3" s="214"/>
      <c r="Z3" s="214"/>
    </row>
    <row r="4" spans="2:26" ht="12" customHeight="1" x14ac:dyDescent="0.15">
      <c r="B4" s="215" t="s">
        <v>2</v>
      </c>
      <c r="C4" s="215"/>
      <c r="D4" s="215"/>
      <c r="E4" s="215"/>
      <c r="F4" s="215"/>
      <c r="G4" s="215"/>
      <c r="H4" s="21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6" ht="12" customHeight="1" x14ac:dyDescent="0.15">
      <c r="B5" s="215"/>
      <c r="C5" s="215"/>
      <c r="D5" s="215"/>
      <c r="E5" s="215"/>
      <c r="F5" s="215"/>
      <c r="G5" s="215"/>
      <c r="H5" s="21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2:26" ht="12" customHeight="1" x14ac:dyDescent="0.15">
      <c r="B6" s="216" t="s">
        <v>115</v>
      </c>
      <c r="C6" s="216"/>
      <c r="D6" s="216"/>
      <c r="E6" s="216"/>
      <c r="F6" s="216"/>
      <c r="G6" s="21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6" ht="12" customHeight="1" x14ac:dyDescent="0.15">
      <c r="B7" s="216"/>
      <c r="C7" s="216"/>
      <c r="D7" s="216"/>
      <c r="E7" s="216"/>
      <c r="F7" s="216"/>
      <c r="G7" s="21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26" ht="28.5" customHeight="1" x14ac:dyDescent="0.15">
      <c r="B8" s="9"/>
      <c r="C8" s="9"/>
      <c r="D8" s="7"/>
      <c r="E8" s="7"/>
      <c r="F8" s="7"/>
      <c r="G8" s="7"/>
      <c r="H8" s="7"/>
      <c r="I8" s="7"/>
      <c r="J8" s="7"/>
      <c r="K8" s="205" t="s">
        <v>3</v>
      </c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</row>
    <row r="9" spans="2:26" ht="28.5" customHeight="1" x14ac:dyDescent="0.15">
      <c r="B9" s="9"/>
      <c r="C9" s="9"/>
      <c r="D9" s="7"/>
      <c r="E9" s="7"/>
      <c r="F9" s="7"/>
      <c r="G9" s="7"/>
      <c r="H9" s="7"/>
      <c r="I9" s="7"/>
      <c r="J9" s="7"/>
      <c r="K9" s="205" t="s">
        <v>4</v>
      </c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 t="s">
        <v>5</v>
      </c>
      <c r="Y9" s="205"/>
      <c r="Z9" s="205"/>
    </row>
    <row r="10" spans="2:26" ht="28.5" customHeight="1" x14ac:dyDescent="0.15">
      <c r="B10" s="9"/>
      <c r="C10" s="9"/>
      <c r="D10" s="7"/>
      <c r="E10" s="7"/>
      <c r="F10" s="7"/>
      <c r="G10" s="7"/>
      <c r="H10" s="7"/>
      <c r="I10" s="7"/>
      <c r="J10" s="7"/>
      <c r="K10" s="205" t="s">
        <v>6</v>
      </c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</row>
    <row r="11" spans="2:26" ht="28.5" customHeight="1" x14ac:dyDescent="0.15">
      <c r="B11" s="9"/>
      <c r="C11" s="9"/>
      <c r="D11" s="7"/>
      <c r="E11" s="7"/>
      <c r="F11" s="7"/>
      <c r="G11" s="7"/>
      <c r="H11" s="7"/>
      <c r="I11" s="7"/>
      <c r="J11" s="7"/>
      <c r="K11" s="205" t="s">
        <v>7</v>
      </c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</row>
    <row r="12" spans="2:26" ht="12" customHeight="1" x14ac:dyDescent="0.15">
      <c r="B12" s="9"/>
      <c r="C12" s="9"/>
    </row>
    <row r="13" spans="2:26" ht="28.5" customHeight="1" x14ac:dyDescent="0.15">
      <c r="B13" s="206" t="s">
        <v>8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</row>
    <row r="14" spans="2:26" ht="28.5" customHeight="1" x14ac:dyDescent="0.15"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2:26" ht="8.25" customHeight="1" x14ac:dyDescent="0.1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ht="29.25" customHeight="1" x14ac:dyDescent="0.15">
      <c r="B16" s="205" t="s">
        <v>9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</row>
    <row r="17" spans="2:27" ht="9" customHeight="1" thickBot="1" x14ac:dyDescent="0.2">
      <c r="B17" s="53"/>
      <c r="Y17" s="54"/>
    </row>
    <row r="18" spans="2:27" ht="21.75" customHeight="1" x14ac:dyDescent="0.15">
      <c r="B18" s="207" t="s">
        <v>10</v>
      </c>
      <c r="C18" s="208" t="s">
        <v>11</v>
      </c>
      <c r="D18" s="208"/>
      <c r="E18" s="208"/>
      <c r="F18" s="208" t="s">
        <v>14</v>
      </c>
      <c r="G18" s="208"/>
      <c r="H18" s="208"/>
      <c r="I18" s="208"/>
      <c r="J18" s="208"/>
      <c r="K18" s="208"/>
      <c r="L18" s="217" t="s">
        <v>75</v>
      </c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210" t="s">
        <v>15</v>
      </c>
      <c r="Y18" s="210"/>
      <c r="Z18" s="211"/>
      <c r="AA18" s="55"/>
    </row>
    <row r="19" spans="2:27" ht="21.75" customHeight="1" x14ac:dyDescent="0.15">
      <c r="B19" s="190"/>
      <c r="C19" s="209"/>
      <c r="D19" s="209"/>
      <c r="E19" s="209"/>
      <c r="F19" s="209"/>
      <c r="G19" s="209"/>
      <c r="H19" s="209"/>
      <c r="I19" s="209"/>
      <c r="J19" s="209"/>
      <c r="K19" s="209"/>
      <c r="L19" s="220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2"/>
      <c r="X19" s="212"/>
      <c r="Y19" s="212"/>
      <c r="Z19" s="213"/>
      <c r="AA19" s="55"/>
    </row>
    <row r="20" spans="2:27" ht="21.75" customHeight="1" x14ac:dyDescent="0.15">
      <c r="B20" s="190">
        <v>1</v>
      </c>
      <c r="C20" s="191"/>
      <c r="D20" s="191"/>
      <c r="E20" s="191"/>
      <c r="F20" s="198"/>
      <c r="G20" s="198"/>
      <c r="H20" s="198"/>
      <c r="I20" s="198"/>
      <c r="J20" s="198"/>
      <c r="K20" s="198"/>
      <c r="L20" s="223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5"/>
      <c r="X20" s="182"/>
      <c r="Y20" s="182"/>
      <c r="Z20" s="183"/>
      <c r="AA20" s="55"/>
    </row>
    <row r="21" spans="2:27" ht="21.75" customHeight="1" x14ac:dyDescent="0.15">
      <c r="B21" s="190"/>
      <c r="C21" s="191"/>
      <c r="D21" s="191"/>
      <c r="E21" s="191"/>
      <c r="F21" s="198"/>
      <c r="G21" s="198"/>
      <c r="H21" s="198"/>
      <c r="I21" s="198"/>
      <c r="J21" s="198"/>
      <c r="K21" s="198"/>
      <c r="L21" s="226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8"/>
      <c r="X21" s="182"/>
      <c r="Y21" s="182"/>
      <c r="Z21" s="183"/>
      <c r="AA21" s="55"/>
    </row>
    <row r="22" spans="2:27" ht="21.75" customHeight="1" x14ac:dyDescent="0.15">
      <c r="B22" s="190">
        <v>2</v>
      </c>
      <c r="C22" s="191"/>
      <c r="D22" s="191"/>
      <c r="E22" s="191"/>
      <c r="F22" s="198"/>
      <c r="G22" s="198"/>
      <c r="H22" s="198"/>
      <c r="I22" s="198"/>
      <c r="J22" s="198"/>
      <c r="K22" s="198"/>
      <c r="L22" s="223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5"/>
      <c r="X22" s="182"/>
      <c r="Y22" s="182"/>
      <c r="Z22" s="183"/>
      <c r="AA22" s="55"/>
    </row>
    <row r="23" spans="2:27" ht="21.75" customHeight="1" x14ac:dyDescent="0.15">
      <c r="B23" s="190"/>
      <c r="C23" s="191"/>
      <c r="D23" s="191"/>
      <c r="E23" s="191"/>
      <c r="F23" s="198"/>
      <c r="G23" s="198"/>
      <c r="H23" s="198"/>
      <c r="I23" s="198"/>
      <c r="J23" s="198"/>
      <c r="K23" s="198"/>
      <c r="L23" s="226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8"/>
      <c r="X23" s="182"/>
      <c r="Y23" s="182"/>
      <c r="Z23" s="183"/>
      <c r="AA23" s="55"/>
    </row>
    <row r="24" spans="2:27" ht="21.75" customHeight="1" x14ac:dyDescent="0.15">
      <c r="B24" s="190">
        <v>3</v>
      </c>
      <c r="C24" s="191"/>
      <c r="D24" s="191"/>
      <c r="E24" s="191"/>
      <c r="F24" s="198"/>
      <c r="G24" s="198"/>
      <c r="H24" s="198"/>
      <c r="I24" s="198"/>
      <c r="J24" s="198"/>
      <c r="K24" s="198"/>
      <c r="L24" s="223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5"/>
      <c r="X24" s="182"/>
      <c r="Y24" s="182"/>
      <c r="Z24" s="183"/>
      <c r="AA24" s="55"/>
    </row>
    <row r="25" spans="2:27" ht="21.75" customHeight="1" x14ac:dyDescent="0.15">
      <c r="B25" s="190"/>
      <c r="C25" s="191"/>
      <c r="D25" s="191"/>
      <c r="E25" s="191"/>
      <c r="F25" s="198"/>
      <c r="G25" s="198"/>
      <c r="H25" s="198"/>
      <c r="I25" s="198"/>
      <c r="J25" s="198"/>
      <c r="K25" s="198"/>
      <c r="L25" s="226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8"/>
      <c r="X25" s="182"/>
      <c r="Y25" s="182"/>
      <c r="Z25" s="183"/>
      <c r="AA25" s="55"/>
    </row>
    <row r="26" spans="2:27" ht="21.75" customHeight="1" x14ac:dyDescent="0.15">
      <c r="B26" s="190">
        <v>4</v>
      </c>
      <c r="C26" s="191"/>
      <c r="D26" s="191"/>
      <c r="E26" s="191"/>
      <c r="F26" s="198"/>
      <c r="G26" s="198"/>
      <c r="H26" s="198"/>
      <c r="I26" s="198"/>
      <c r="J26" s="198"/>
      <c r="K26" s="198"/>
      <c r="L26" s="223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5"/>
      <c r="X26" s="182"/>
      <c r="Y26" s="182"/>
      <c r="Z26" s="183"/>
      <c r="AA26" s="55"/>
    </row>
    <row r="27" spans="2:27" ht="21.75" customHeight="1" x14ac:dyDescent="0.15">
      <c r="B27" s="190"/>
      <c r="C27" s="191"/>
      <c r="D27" s="191"/>
      <c r="E27" s="191"/>
      <c r="F27" s="198"/>
      <c r="G27" s="198"/>
      <c r="H27" s="198"/>
      <c r="I27" s="198"/>
      <c r="J27" s="198"/>
      <c r="K27" s="198"/>
      <c r="L27" s="226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8"/>
      <c r="X27" s="182"/>
      <c r="Y27" s="182"/>
      <c r="Z27" s="183"/>
      <c r="AA27" s="55"/>
    </row>
    <row r="28" spans="2:27" ht="21.75" customHeight="1" x14ac:dyDescent="0.15">
      <c r="B28" s="190">
        <v>5</v>
      </c>
      <c r="C28" s="191"/>
      <c r="D28" s="191"/>
      <c r="E28" s="191"/>
      <c r="F28" s="198"/>
      <c r="G28" s="198"/>
      <c r="H28" s="198"/>
      <c r="I28" s="198"/>
      <c r="J28" s="198"/>
      <c r="K28" s="198"/>
      <c r="L28" s="223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5"/>
      <c r="X28" s="182"/>
      <c r="Y28" s="182"/>
      <c r="Z28" s="183"/>
      <c r="AA28" s="55"/>
    </row>
    <row r="29" spans="2:27" ht="21.75" customHeight="1" thickBot="1" x14ac:dyDescent="0.2">
      <c r="B29" s="190"/>
      <c r="C29" s="191"/>
      <c r="D29" s="191"/>
      <c r="E29" s="191"/>
      <c r="F29" s="198"/>
      <c r="G29" s="198"/>
      <c r="H29" s="198"/>
      <c r="I29" s="198"/>
      <c r="J29" s="198"/>
      <c r="K29" s="198"/>
      <c r="L29" s="226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182"/>
      <c r="Y29" s="182"/>
      <c r="Z29" s="183"/>
      <c r="AA29" s="55"/>
    </row>
    <row r="30" spans="2:27" ht="21.75" customHeight="1" x14ac:dyDescent="0.15">
      <c r="B30" s="184" t="s">
        <v>107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55"/>
    </row>
    <row r="31" spans="2:27" ht="18" customHeight="1" x14ac:dyDescent="0.15">
      <c r="B31" s="229" t="s">
        <v>108</v>
      </c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</row>
    <row r="32" spans="2:27" ht="18" customHeight="1" x14ac:dyDescent="0.15">
      <c r="B32" s="61" t="s">
        <v>109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2:27" ht="18" customHeight="1" x14ac:dyDescent="0.15">
      <c r="B33" s="61" t="s">
        <v>94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2:27" ht="18" customHeight="1" x14ac:dyDescent="0.15">
      <c r="B34" s="61" t="s">
        <v>95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2:27" ht="18" customHeight="1" x14ac:dyDescent="0.15">
      <c r="B35" s="61" t="s">
        <v>97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2:27" ht="18" customHeight="1" x14ac:dyDescent="0.15">
      <c r="B36" s="61" t="s">
        <v>98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2:27" ht="18" customHeight="1" x14ac:dyDescent="0.15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2:27" ht="18" customHeight="1" x14ac:dyDescent="0.15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2:27" ht="18" customHeight="1" x14ac:dyDescent="0.15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2:27" ht="18" customHeight="1" x14ac:dyDescent="0.15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2:27" ht="20.25" customHeight="1" thickBot="1" x14ac:dyDescent="0.2">
      <c r="B41" s="230" t="s">
        <v>16</v>
      </c>
      <c r="C41" s="230"/>
      <c r="D41" s="186" t="s">
        <v>116</v>
      </c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</row>
    <row r="42" spans="2:27" ht="34.5" customHeight="1" thickBot="1" x14ac:dyDescent="0.2">
      <c r="B42" s="187" t="s">
        <v>17</v>
      </c>
      <c r="C42" s="188"/>
      <c r="D42" s="188"/>
      <c r="E42" s="188"/>
      <c r="F42" s="188"/>
      <c r="G42" s="187" t="s">
        <v>18</v>
      </c>
      <c r="H42" s="188"/>
      <c r="I42" s="189"/>
      <c r="J42" s="187" t="s">
        <v>19</v>
      </c>
      <c r="K42" s="188"/>
      <c r="L42" s="188"/>
      <c r="M42" s="188"/>
      <c r="N42" s="188"/>
      <c r="O42" s="188"/>
      <c r="P42" s="188"/>
      <c r="Q42" s="189"/>
      <c r="R42" s="187" t="s">
        <v>20</v>
      </c>
      <c r="S42" s="188"/>
      <c r="T42" s="188"/>
      <c r="U42" s="188"/>
      <c r="V42" s="188"/>
      <c r="W42" s="188"/>
      <c r="X42" s="188"/>
      <c r="Y42" s="188"/>
      <c r="Z42" s="189"/>
      <c r="AA42" s="55"/>
    </row>
    <row r="43" spans="2:27" ht="34.5" customHeight="1" x14ac:dyDescent="0.15">
      <c r="B43" s="148" t="s">
        <v>21</v>
      </c>
      <c r="C43" s="149"/>
      <c r="D43" s="149"/>
      <c r="E43" s="149"/>
      <c r="F43" s="149"/>
      <c r="G43" s="152">
        <v>19500</v>
      </c>
      <c r="H43" s="153"/>
      <c r="I43" s="154"/>
      <c r="J43" s="158">
        <f>COUNTIF(R20:W29,B43)</f>
        <v>0</v>
      </c>
      <c r="K43" s="159"/>
      <c r="L43" s="159"/>
      <c r="M43" s="159"/>
      <c r="N43" s="159"/>
      <c r="O43" s="159"/>
      <c r="P43" s="159"/>
      <c r="Q43" s="160"/>
      <c r="R43" s="164">
        <f>G43*J43</f>
        <v>0</v>
      </c>
      <c r="S43" s="165"/>
      <c r="T43" s="165"/>
      <c r="U43" s="165"/>
      <c r="V43" s="165"/>
      <c r="W43" s="165"/>
      <c r="X43" s="165"/>
      <c r="Y43" s="168" t="s">
        <v>22</v>
      </c>
      <c r="Z43" s="169"/>
      <c r="AA43" s="55"/>
    </row>
    <row r="44" spans="2:27" ht="34.5" customHeight="1" x14ac:dyDescent="0.15">
      <c r="B44" s="150"/>
      <c r="C44" s="151"/>
      <c r="D44" s="151"/>
      <c r="E44" s="151"/>
      <c r="F44" s="151"/>
      <c r="G44" s="155"/>
      <c r="H44" s="156"/>
      <c r="I44" s="157"/>
      <c r="J44" s="161"/>
      <c r="K44" s="162"/>
      <c r="L44" s="162"/>
      <c r="M44" s="162"/>
      <c r="N44" s="162"/>
      <c r="O44" s="162"/>
      <c r="P44" s="162"/>
      <c r="Q44" s="163"/>
      <c r="R44" s="166"/>
      <c r="S44" s="167"/>
      <c r="T44" s="167"/>
      <c r="U44" s="167"/>
      <c r="V44" s="167"/>
      <c r="W44" s="167"/>
      <c r="X44" s="167"/>
      <c r="Y44" s="170"/>
      <c r="Z44" s="171"/>
      <c r="AA44" s="55"/>
    </row>
    <row r="45" spans="2:27" ht="34.5" customHeight="1" x14ac:dyDescent="0.15">
      <c r="B45" s="172" t="s">
        <v>23</v>
      </c>
      <c r="C45" s="173"/>
      <c r="D45" s="173"/>
      <c r="E45" s="173"/>
      <c r="F45" s="173"/>
      <c r="G45" s="152">
        <v>80000</v>
      </c>
      <c r="H45" s="153"/>
      <c r="I45" s="154"/>
      <c r="J45" s="158">
        <f>COUNTIF(R22:W41,B45)</f>
        <v>0</v>
      </c>
      <c r="K45" s="159"/>
      <c r="L45" s="159"/>
      <c r="M45" s="159"/>
      <c r="N45" s="159"/>
      <c r="O45" s="159"/>
      <c r="P45" s="159"/>
      <c r="Q45" s="160"/>
      <c r="R45" s="164">
        <f>G45*J45</f>
        <v>0</v>
      </c>
      <c r="S45" s="165"/>
      <c r="T45" s="165"/>
      <c r="U45" s="165"/>
      <c r="V45" s="165"/>
      <c r="W45" s="165"/>
      <c r="X45" s="165"/>
      <c r="Y45" s="168" t="s">
        <v>22</v>
      </c>
      <c r="Z45" s="169"/>
      <c r="AA45" s="55"/>
    </row>
    <row r="46" spans="2:27" ht="34.5" customHeight="1" thickBot="1" x14ac:dyDescent="0.2">
      <c r="B46" s="174"/>
      <c r="C46" s="175"/>
      <c r="D46" s="175"/>
      <c r="E46" s="175"/>
      <c r="F46" s="175"/>
      <c r="G46" s="176"/>
      <c r="H46" s="177"/>
      <c r="I46" s="178"/>
      <c r="J46" s="179"/>
      <c r="K46" s="180"/>
      <c r="L46" s="180"/>
      <c r="M46" s="180"/>
      <c r="N46" s="180"/>
      <c r="O46" s="180"/>
      <c r="P46" s="180"/>
      <c r="Q46" s="181"/>
      <c r="R46" s="166"/>
      <c r="S46" s="167"/>
      <c r="T46" s="167"/>
      <c r="U46" s="167"/>
      <c r="V46" s="167"/>
      <c r="W46" s="167"/>
      <c r="X46" s="167"/>
      <c r="Y46" s="170"/>
      <c r="Z46" s="171"/>
      <c r="AA46" s="55"/>
    </row>
    <row r="47" spans="2:27" ht="72" customHeight="1" thickBot="1" x14ac:dyDescent="0.2">
      <c r="B47" s="142" t="s">
        <v>24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4">
        <f>SUM(R43:X46)</f>
        <v>0</v>
      </c>
      <c r="S47" s="145"/>
      <c r="T47" s="145"/>
      <c r="U47" s="145"/>
      <c r="V47" s="145"/>
      <c r="W47" s="145"/>
      <c r="X47" s="145"/>
      <c r="Y47" s="143" t="s">
        <v>22</v>
      </c>
      <c r="Z47" s="146"/>
      <c r="AA47" s="55"/>
    </row>
    <row r="48" spans="2:27" ht="25.5" customHeight="1" x14ac:dyDescent="0.15">
      <c r="B48" s="147" t="s">
        <v>25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</row>
  </sheetData>
  <mergeCells count="62">
    <mergeCell ref="B47:Q47"/>
    <mergeCell ref="R47:X47"/>
    <mergeCell ref="Y47:Z47"/>
    <mergeCell ref="B48:Z48"/>
    <mergeCell ref="F28:K29"/>
    <mergeCell ref="B43:F44"/>
    <mergeCell ref="G43:I44"/>
    <mergeCell ref="J43:Q44"/>
    <mergeCell ref="R43:X44"/>
    <mergeCell ref="Y43:Z44"/>
    <mergeCell ref="B45:F46"/>
    <mergeCell ref="G45:I46"/>
    <mergeCell ref="J45:Q46"/>
    <mergeCell ref="R45:X46"/>
    <mergeCell ref="Y45:Z46"/>
    <mergeCell ref="B30:Z30"/>
    <mergeCell ref="B41:C41"/>
    <mergeCell ref="D41:Z41"/>
    <mergeCell ref="B42:F42"/>
    <mergeCell ref="G42:I42"/>
    <mergeCell ref="J42:Q42"/>
    <mergeCell ref="R42:Z42"/>
    <mergeCell ref="B31:Z31"/>
    <mergeCell ref="B28:B29"/>
    <mergeCell ref="C28:E29"/>
    <mergeCell ref="X28:Z29"/>
    <mergeCell ref="B26:B27"/>
    <mergeCell ref="C26:E27"/>
    <mergeCell ref="X26:Z27"/>
    <mergeCell ref="F26:K27"/>
    <mergeCell ref="L28:W29"/>
    <mergeCell ref="L26:W27"/>
    <mergeCell ref="B24:B25"/>
    <mergeCell ref="C24:E25"/>
    <mergeCell ref="X24:Z25"/>
    <mergeCell ref="B22:B23"/>
    <mergeCell ref="C22:E23"/>
    <mergeCell ref="X22:Z23"/>
    <mergeCell ref="F22:K23"/>
    <mergeCell ref="F24:K25"/>
    <mergeCell ref="L22:W23"/>
    <mergeCell ref="L24:W25"/>
    <mergeCell ref="B20:B21"/>
    <mergeCell ref="C20:E21"/>
    <mergeCell ref="X20:Z21"/>
    <mergeCell ref="K10:Z10"/>
    <mergeCell ref="K11:Z11"/>
    <mergeCell ref="B13:Z14"/>
    <mergeCell ref="B16:Z16"/>
    <mergeCell ref="B18:B19"/>
    <mergeCell ref="C18:E19"/>
    <mergeCell ref="X18:Z19"/>
    <mergeCell ref="F18:K19"/>
    <mergeCell ref="F20:K21"/>
    <mergeCell ref="L18:W19"/>
    <mergeCell ref="L20:W21"/>
    <mergeCell ref="R2:Z3"/>
    <mergeCell ref="B4:H5"/>
    <mergeCell ref="B6:G7"/>
    <mergeCell ref="K8:Z8"/>
    <mergeCell ref="K9:W9"/>
    <mergeCell ref="X9:Z9"/>
  </mergeCells>
  <phoneticPr fontId="3"/>
  <conditionalFormatting sqref="R43">
    <cfRule type="cellIs" dxfId="7" priority="2" stopIfTrue="1" operator="equal">
      <formula>0</formula>
    </cfRule>
  </conditionalFormatting>
  <conditionalFormatting sqref="R45">
    <cfRule type="cellIs" dxfId="6" priority="1" stopIfTrue="1" operator="equal">
      <formula>0</formula>
    </cfRule>
  </conditionalFormatting>
  <dataValidations count="1">
    <dataValidation type="list" allowBlank="1" showInputMessage="1" showErrorMessage="1" sqref="F20:K29" xr:uid="{85A4FDCF-362A-49C4-BC7B-C1A60D9F2B12}">
      <formula1>"アシスタントマネージャー（共通科目Ⅰ＋専門科目）,クラブマネージャー"</formula1>
    </dataValidation>
  </dataValidations>
  <printOptions horizontalCentered="1" verticalCentered="1"/>
  <pageMargins left="0" right="0" top="0" bottom="0" header="0" footer="0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F8E7-F484-47FD-B0C4-138EEA3275D8}">
  <sheetPr>
    <tabColor rgb="FFFFFF00"/>
    <pageSetUpPr fitToPage="1"/>
  </sheetPr>
  <dimension ref="B1:AA45"/>
  <sheetViews>
    <sheetView view="pageBreakPreview" topLeftCell="A26" zoomScale="85" zoomScaleNormal="85" zoomScaleSheetLayoutView="85" workbookViewId="0">
      <selection activeCell="J1" sqref="J1"/>
    </sheetView>
  </sheetViews>
  <sheetFormatPr defaultColWidth="5.25" defaultRowHeight="13.5" x14ac:dyDescent="0.15"/>
  <cols>
    <col min="1" max="1" width="1.5" style="46" customWidth="1"/>
    <col min="2" max="2" width="8.25" style="46" customWidth="1"/>
    <col min="3" max="3" width="8.5" style="46" customWidth="1"/>
    <col min="4" max="4" width="8.25" style="46" customWidth="1"/>
    <col min="5" max="6" width="7.5" style="46" customWidth="1"/>
    <col min="7" max="9" width="7.125" style="46" customWidth="1"/>
    <col min="10" max="10" width="4.5" style="46" customWidth="1"/>
    <col min="11" max="11" width="4.125" style="46" customWidth="1"/>
    <col min="12" max="13" width="5.25" style="46"/>
    <col min="14" max="16" width="1.875" style="46" customWidth="1"/>
    <col min="17" max="17" width="5.75" style="46" customWidth="1"/>
    <col min="18" max="18" width="5.875" style="46" customWidth="1"/>
    <col min="19" max="19" width="2.875" style="46" customWidth="1"/>
    <col min="20" max="20" width="4.75" style="46" customWidth="1"/>
    <col min="21" max="21" width="6.125" style="46" customWidth="1"/>
    <col min="22" max="22" width="5.25" style="46" customWidth="1"/>
    <col min="23" max="23" width="8.5" style="46" customWidth="1"/>
    <col min="24" max="24" width="5.25" style="46" customWidth="1"/>
    <col min="25" max="25" width="5.25" style="46"/>
    <col min="26" max="26" width="9.25" style="46" customWidth="1"/>
    <col min="27" max="16384" width="5.25" style="46"/>
  </cols>
  <sheetData>
    <row r="1" spans="2:26" ht="23.1" customHeight="1" x14ac:dyDescent="0.15">
      <c r="B1" s="45" t="s">
        <v>85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2:26" ht="12" customHeight="1" x14ac:dyDescent="0.15">
      <c r="B2" s="47"/>
      <c r="C2" s="47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73" t="s">
        <v>1</v>
      </c>
      <c r="S2" s="73"/>
      <c r="T2" s="73"/>
      <c r="U2" s="73"/>
      <c r="V2" s="73"/>
      <c r="W2" s="73"/>
      <c r="X2" s="73"/>
      <c r="Y2" s="73"/>
      <c r="Z2" s="73"/>
    </row>
    <row r="3" spans="2:26" ht="12" customHeight="1" x14ac:dyDescent="0.15">
      <c r="B3" s="47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73"/>
      <c r="S3" s="73"/>
      <c r="T3" s="73"/>
      <c r="U3" s="73"/>
      <c r="V3" s="73"/>
      <c r="W3" s="73"/>
      <c r="X3" s="73"/>
      <c r="Y3" s="73"/>
      <c r="Z3" s="73"/>
    </row>
    <row r="4" spans="2:26" ht="12" customHeight="1" x14ac:dyDescent="0.15">
      <c r="B4" s="74" t="s">
        <v>2</v>
      </c>
      <c r="C4" s="74"/>
      <c r="D4" s="74"/>
      <c r="E4" s="74"/>
      <c r="F4" s="74"/>
      <c r="G4" s="74"/>
      <c r="H4" s="7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ht="12" customHeight="1" x14ac:dyDescent="0.15">
      <c r="B5" s="74"/>
      <c r="C5" s="74"/>
      <c r="D5" s="74"/>
      <c r="E5" s="74"/>
      <c r="F5" s="74"/>
      <c r="G5" s="74"/>
      <c r="H5" s="7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2:26" ht="12" customHeight="1" x14ac:dyDescent="0.15">
      <c r="B6" s="75" t="s">
        <v>115</v>
      </c>
      <c r="C6" s="75"/>
      <c r="D6" s="75"/>
      <c r="E6" s="75"/>
      <c r="F6" s="75"/>
      <c r="G6" s="7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2:26" ht="12" customHeight="1" x14ac:dyDescent="0.15">
      <c r="B7" s="75"/>
      <c r="C7" s="75"/>
      <c r="D7" s="75"/>
      <c r="E7" s="75"/>
      <c r="F7" s="75"/>
      <c r="G7" s="7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2:26" ht="28.5" customHeight="1" x14ac:dyDescent="0.15">
      <c r="B8" s="47"/>
      <c r="C8" s="47"/>
      <c r="D8" s="45"/>
      <c r="E8" s="45"/>
      <c r="F8" s="45"/>
      <c r="G8" s="45"/>
      <c r="H8" s="45"/>
      <c r="I8" s="45"/>
      <c r="J8" s="45"/>
      <c r="K8" s="76" t="s">
        <v>3</v>
      </c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2:26" ht="28.5" customHeight="1" x14ac:dyDescent="0.15">
      <c r="B9" s="47"/>
      <c r="C9" s="47"/>
      <c r="D9" s="45"/>
      <c r="E9" s="45"/>
      <c r="F9" s="45"/>
      <c r="G9" s="45"/>
      <c r="H9" s="45"/>
      <c r="I9" s="45"/>
      <c r="J9" s="45"/>
      <c r="K9" s="76" t="s">
        <v>4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 t="s">
        <v>5</v>
      </c>
      <c r="Y9" s="76"/>
      <c r="Z9" s="76"/>
    </row>
    <row r="10" spans="2:26" ht="28.5" customHeight="1" x14ac:dyDescent="0.15">
      <c r="B10" s="47"/>
      <c r="C10" s="47"/>
      <c r="D10" s="45"/>
      <c r="E10" s="45"/>
      <c r="F10" s="45"/>
      <c r="G10" s="45"/>
      <c r="H10" s="45"/>
      <c r="I10" s="45"/>
      <c r="J10" s="45"/>
      <c r="K10" s="76" t="s">
        <v>6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2:26" ht="28.5" customHeight="1" x14ac:dyDescent="0.15">
      <c r="B11" s="47"/>
      <c r="C11" s="47"/>
      <c r="D11" s="45"/>
      <c r="E11" s="45"/>
      <c r="F11" s="45"/>
      <c r="G11" s="45"/>
      <c r="H11" s="45"/>
      <c r="I11" s="45"/>
      <c r="J11" s="45"/>
      <c r="K11" s="76" t="s">
        <v>7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2:26" ht="12" customHeight="1" x14ac:dyDescent="0.15">
      <c r="B12" s="47"/>
      <c r="C12" s="47"/>
    </row>
    <row r="13" spans="2:26" ht="28.5" customHeight="1" x14ac:dyDescent="0.15">
      <c r="B13" s="80" t="s">
        <v>8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2:26" ht="28.5" customHeight="1" x14ac:dyDescent="0.15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2:26" ht="8.25" customHeight="1" x14ac:dyDescent="0.15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2:26" ht="29.25" customHeight="1" x14ac:dyDescent="0.15">
      <c r="B16" s="76" t="s">
        <v>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2:27" ht="9" customHeight="1" thickBot="1" x14ac:dyDescent="0.2">
      <c r="B17" s="49"/>
      <c r="Y17" s="50"/>
    </row>
    <row r="18" spans="2:27" ht="21.75" customHeight="1" x14ac:dyDescent="0.15">
      <c r="B18" s="81" t="s">
        <v>10</v>
      </c>
      <c r="C18" s="83" t="s">
        <v>11</v>
      </c>
      <c r="D18" s="83"/>
      <c r="E18" s="83"/>
      <c r="F18" s="83" t="s">
        <v>14</v>
      </c>
      <c r="G18" s="83"/>
      <c r="H18" s="83"/>
      <c r="I18" s="83"/>
      <c r="J18" s="83"/>
      <c r="K18" s="83"/>
      <c r="L18" s="245" t="s">
        <v>75</v>
      </c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7"/>
      <c r="X18" s="85" t="s">
        <v>15</v>
      </c>
      <c r="Y18" s="85"/>
      <c r="Z18" s="86"/>
      <c r="AA18" s="51"/>
    </row>
    <row r="19" spans="2:27" ht="21.75" customHeight="1" x14ac:dyDescent="0.15">
      <c r="B19" s="82"/>
      <c r="C19" s="84"/>
      <c r="D19" s="84"/>
      <c r="E19" s="84"/>
      <c r="F19" s="84"/>
      <c r="G19" s="84"/>
      <c r="H19" s="84"/>
      <c r="I19" s="84"/>
      <c r="J19" s="84"/>
      <c r="K19" s="84"/>
      <c r="L19" s="248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50"/>
      <c r="X19" s="87"/>
      <c r="Y19" s="87"/>
      <c r="Z19" s="88"/>
      <c r="AA19" s="51"/>
    </row>
    <row r="20" spans="2:27" ht="50.45" customHeight="1" x14ac:dyDescent="0.15">
      <c r="B20" s="82">
        <v>1</v>
      </c>
      <c r="C20" s="95" t="s">
        <v>26</v>
      </c>
      <c r="D20" s="95"/>
      <c r="E20" s="95"/>
      <c r="F20" s="77" t="s">
        <v>29</v>
      </c>
      <c r="G20" s="77"/>
      <c r="H20" s="77"/>
      <c r="I20" s="77"/>
      <c r="J20" s="77"/>
      <c r="K20" s="77"/>
      <c r="L20" s="239" t="s">
        <v>102</v>
      </c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1"/>
      <c r="X20" s="78"/>
      <c r="Y20" s="78"/>
      <c r="Z20" s="79"/>
      <c r="AA20" s="51"/>
    </row>
    <row r="21" spans="2:27" ht="71.45" customHeight="1" x14ac:dyDescent="0.15">
      <c r="B21" s="82"/>
      <c r="C21" s="95"/>
      <c r="D21" s="95"/>
      <c r="E21" s="95"/>
      <c r="F21" s="77"/>
      <c r="G21" s="77"/>
      <c r="H21" s="77"/>
      <c r="I21" s="77"/>
      <c r="J21" s="77"/>
      <c r="K21" s="77"/>
      <c r="L21" s="242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4"/>
      <c r="X21" s="78"/>
      <c r="Y21" s="78"/>
      <c r="Z21" s="79"/>
      <c r="AA21" s="51"/>
    </row>
    <row r="22" spans="2:27" ht="21.75" customHeight="1" x14ac:dyDescent="0.15">
      <c r="B22" s="82">
        <v>2</v>
      </c>
      <c r="C22" s="95"/>
      <c r="D22" s="95"/>
      <c r="E22" s="95"/>
      <c r="F22" s="77"/>
      <c r="G22" s="77"/>
      <c r="H22" s="77"/>
      <c r="I22" s="77"/>
      <c r="J22" s="77"/>
      <c r="K22" s="77"/>
      <c r="L22" s="233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5"/>
      <c r="X22" s="78"/>
      <c r="Y22" s="78"/>
      <c r="Z22" s="79"/>
      <c r="AA22" s="51"/>
    </row>
    <row r="23" spans="2:27" ht="21.75" customHeight="1" x14ac:dyDescent="0.15">
      <c r="B23" s="82"/>
      <c r="C23" s="95"/>
      <c r="D23" s="95"/>
      <c r="E23" s="95"/>
      <c r="F23" s="77"/>
      <c r="G23" s="77"/>
      <c r="H23" s="77"/>
      <c r="I23" s="77"/>
      <c r="J23" s="77"/>
      <c r="K23" s="77"/>
      <c r="L23" s="236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8"/>
      <c r="X23" s="78"/>
      <c r="Y23" s="78"/>
      <c r="Z23" s="79"/>
      <c r="AA23" s="51"/>
    </row>
    <row r="24" spans="2:27" ht="21.75" customHeight="1" x14ac:dyDescent="0.15">
      <c r="B24" s="82">
        <v>3</v>
      </c>
      <c r="C24" s="95"/>
      <c r="D24" s="95"/>
      <c r="E24" s="95"/>
      <c r="F24" s="77"/>
      <c r="G24" s="77"/>
      <c r="H24" s="77"/>
      <c r="I24" s="77"/>
      <c r="J24" s="77"/>
      <c r="K24" s="77"/>
      <c r="L24" s="233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5"/>
      <c r="X24" s="78"/>
      <c r="Y24" s="78"/>
      <c r="Z24" s="79"/>
      <c r="AA24" s="51"/>
    </row>
    <row r="25" spans="2:27" ht="21.75" customHeight="1" x14ac:dyDescent="0.15">
      <c r="B25" s="82"/>
      <c r="C25" s="95"/>
      <c r="D25" s="95"/>
      <c r="E25" s="95"/>
      <c r="F25" s="77"/>
      <c r="G25" s="77"/>
      <c r="H25" s="77"/>
      <c r="I25" s="77"/>
      <c r="J25" s="77"/>
      <c r="K25" s="77"/>
      <c r="L25" s="236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8"/>
      <c r="X25" s="78"/>
      <c r="Y25" s="78"/>
      <c r="Z25" s="79"/>
      <c r="AA25" s="51"/>
    </row>
    <row r="26" spans="2:27" ht="21.75" customHeight="1" x14ac:dyDescent="0.15">
      <c r="B26" s="82">
        <v>4</v>
      </c>
      <c r="C26" s="95"/>
      <c r="D26" s="95"/>
      <c r="E26" s="95"/>
      <c r="F26" s="77"/>
      <c r="G26" s="77"/>
      <c r="H26" s="77"/>
      <c r="I26" s="77"/>
      <c r="J26" s="77"/>
      <c r="K26" s="77"/>
      <c r="L26" s="233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5"/>
      <c r="X26" s="78"/>
      <c r="Y26" s="78"/>
      <c r="Z26" s="79"/>
      <c r="AA26" s="51"/>
    </row>
    <row r="27" spans="2:27" ht="21.75" customHeight="1" x14ac:dyDescent="0.15">
      <c r="B27" s="82"/>
      <c r="C27" s="95"/>
      <c r="D27" s="95"/>
      <c r="E27" s="95"/>
      <c r="F27" s="77"/>
      <c r="G27" s="77"/>
      <c r="H27" s="77"/>
      <c r="I27" s="77"/>
      <c r="J27" s="77"/>
      <c r="K27" s="77"/>
      <c r="L27" s="236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8"/>
      <c r="X27" s="78"/>
      <c r="Y27" s="78"/>
      <c r="Z27" s="79"/>
      <c r="AA27" s="51"/>
    </row>
    <row r="28" spans="2:27" ht="21.75" customHeight="1" x14ac:dyDescent="0.15">
      <c r="B28" s="82">
        <v>5</v>
      </c>
      <c r="C28" s="95"/>
      <c r="D28" s="95"/>
      <c r="E28" s="95"/>
      <c r="F28" s="77"/>
      <c r="G28" s="77"/>
      <c r="H28" s="77"/>
      <c r="I28" s="77"/>
      <c r="J28" s="77"/>
      <c r="K28" s="77"/>
      <c r="L28" s="233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5"/>
      <c r="X28" s="78"/>
      <c r="Y28" s="78"/>
      <c r="Z28" s="79"/>
      <c r="AA28" s="51"/>
    </row>
    <row r="29" spans="2:27" ht="21.75" customHeight="1" thickBot="1" x14ac:dyDescent="0.2">
      <c r="B29" s="82"/>
      <c r="C29" s="95"/>
      <c r="D29" s="95"/>
      <c r="E29" s="95"/>
      <c r="F29" s="77"/>
      <c r="G29" s="77"/>
      <c r="H29" s="77"/>
      <c r="I29" s="77"/>
      <c r="J29" s="77"/>
      <c r="K29" s="77"/>
      <c r="L29" s="236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8"/>
      <c r="X29" s="78"/>
      <c r="Y29" s="78"/>
      <c r="Z29" s="79"/>
      <c r="AA29" s="51"/>
    </row>
    <row r="30" spans="2:27" ht="21.75" customHeight="1" x14ac:dyDescent="0.15">
      <c r="B30" s="96" t="s">
        <v>107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51"/>
    </row>
    <row r="31" spans="2:27" ht="18" customHeight="1" x14ac:dyDescent="0.15">
      <c r="B31" s="231" t="s">
        <v>108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</row>
    <row r="32" spans="2:27" s="64" customFormat="1" ht="18" customHeight="1" x14ac:dyDescent="0.15">
      <c r="B32" s="62" t="s">
        <v>109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2:27" s="64" customFormat="1" ht="18" customHeight="1" x14ac:dyDescent="0.15">
      <c r="B33" s="62" t="s">
        <v>94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2:27" s="64" customFormat="1" ht="18" customHeight="1" x14ac:dyDescent="0.15">
      <c r="B34" s="62" t="s">
        <v>95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2:27" s="64" customFormat="1" ht="18" customHeight="1" x14ac:dyDescent="0.15">
      <c r="B35" s="62" t="s">
        <v>97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2:27" s="64" customFormat="1" ht="18" customHeight="1" x14ac:dyDescent="0.15">
      <c r="B36" s="62" t="s">
        <v>98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2:27" s="64" customFormat="1" ht="18" customHeight="1" x14ac:dyDescent="0.15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2:27" s="64" customFormat="1" ht="20.25" customHeight="1" thickBot="1" x14ac:dyDescent="0.2">
      <c r="B38" s="232" t="s">
        <v>118</v>
      </c>
      <c r="C38" s="232"/>
      <c r="D38" s="122" t="s">
        <v>116</v>
      </c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spans="2:27" ht="34.5" customHeight="1" thickBot="1" x14ac:dyDescent="0.2">
      <c r="B39" s="123" t="s">
        <v>17</v>
      </c>
      <c r="C39" s="124"/>
      <c r="D39" s="124"/>
      <c r="E39" s="124"/>
      <c r="F39" s="124"/>
      <c r="G39" s="123" t="s">
        <v>18</v>
      </c>
      <c r="H39" s="124"/>
      <c r="I39" s="125"/>
      <c r="J39" s="123" t="s">
        <v>19</v>
      </c>
      <c r="K39" s="124"/>
      <c r="L39" s="124"/>
      <c r="M39" s="124"/>
      <c r="N39" s="124"/>
      <c r="O39" s="124"/>
      <c r="P39" s="124"/>
      <c r="Q39" s="125"/>
      <c r="R39" s="123" t="s">
        <v>20</v>
      </c>
      <c r="S39" s="124"/>
      <c r="T39" s="124"/>
      <c r="U39" s="124"/>
      <c r="V39" s="124"/>
      <c r="W39" s="124"/>
      <c r="X39" s="124"/>
      <c r="Y39" s="124"/>
      <c r="Z39" s="125"/>
      <c r="AA39" s="51"/>
    </row>
    <row r="40" spans="2:27" ht="34.5" customHeight="1" x14ac:dyDescent="0.15">
      <c r="B40" s="97" t="s">
        <v>21</v>
      </c>
      <c r="C40" s="98"/>
      <c r="D40" s="98"/>
      <c r="E40" s="98"/>
      <c r="F40" s="98"/>
      <c r="G40" s="101">
        <v>19500</v>
      </c>
      <c r="H40" s="102"/>
      <c r="I40" s="103"/>
      <c r="J40" s="107">
        <f>COUNTIF(R20:W29,B40)</f>
        <v>0</v>
      </c>
      <c r="K40" s="108"/>
      <c r="L40" s="108"/>
      <c r="M40" s="108"/>
      <c r="N40" s="108"/>
      <c r="O40" s="108"/>
      <c r="P40" s="108"/>
      <c r="Q40" s="109"/>
      <c r="R40" s="113">
        <f>G40*J40</f>
        <v>0</v>
      </c>
      <c r="S40" s="114"/>
      <c r="T40" s="114"/>
      <c r="U40" s="114"/>
      <c r="V40" s="114"/>
      <c r="W40" s="114"/>
      <c r="X40" s="114"/>
      <c r="Y40" s="117" t="s">
        <v>22</v>
      </c>
      <c r="Z40" s="118"/>
      <c r="AA40" s="51"/>
    </row>
    <row r="41" spans="2:27" ht="34.5" customHeight="1" x14ac:dyDescent="0.15">
      <c r="B41" s="99"/>
      <c r="C41" s="100"/>
      <c r="D41" s="100"/>
      <c r="E41" s="100"/>
      <c r="F41" s="100"/>
      <c r="G41" s="104"/>
      <c r="H41" s="105"/>
      <c r="I41" s="106"/>
      <c r="J41" s="110"/>
      <c r="K41" s="111"/>
      <c r="L41" s="111"/>
      <c r="M41" s="111"/>
      <c r="N41" s="111"/>
      <c r="O41" s="111"/>
      <c r="P41" s="111"/>
      <c r="Q41" s="112"/>
      <c r="R41" s="115"/>
      <c r="S41" s="116"/>
      <c r="T41" s="116"/>
      <c r="U41" s="116"/>
      <c r="V41" s="116"/>
      <c r="W41" s="116"/>
      <c r="X41" s="116"/>
      <c r="Y41" s="119"/>
      <c r="Z41" s="120"/>
      <c r="AA41" s="51"/>
    </row>
    <row r="42" spans="2:27" ht="34.5" customHeight="1" x14ac:dyDescent="0.15">
      <c r="B42" s="127" t="s">
        <v>23</v>
      </c>
      <c r="C42" s="128"/>
      <c r="D42" s="128"/>
      <c r="E42" s="128"/>
      <c r="F42" s="128"/>
      <c r="G42" s="101">
        <v>80000</v>
      </c>
      <c r="H42" s="102"/>
      <c r="I42" s="103"/>
      <c r="J42" s="107">
        <f>COUNTIF(R22:W38,B42)</f>
        <v>0</v>
      </c>
      <c r="K42" s="108"/>
      <c r="L42" s="108"/>
      <c r="M42" s="108"/>
      <c r="N42" s="108"/>
      <c r="O42" s="108"/>
      <c r="P42" s="108"/>
      <c r="Q42" s="109"/>
      <c r="R42" s="113">
        <f>G42*J42</f>
        <v>0</v>
      </c>
      <c r="S42" s="114"/>
      <c r="T42" s="114"/>
      <c r="U42" s="114"/>
      <c r="V42" s="114"/>
      <c r="W42" s="114"/>
      <c r="X42" s="114"/>
      <c r="Y42" s="117" t="s">
        <v>22</v>
      </c>
      <c r="Z42" s="118"/>
      <c r="AA42" s="51"/>
    </row>
    <row r="43" spans="2:27" ht="34.5" customHeight="1" thickBot="1" x14ac:dyDescent="0.2">
      <c r="B43" s="129"/>
      <c r="C43" s="130"/>
      <c r="D43" s="130"/>
      <c r="E43" s="130"/>
      <c r="F43" s="130"/>
      <c r="G43" s="131"/>
      <c r="H43" s="132"/>
      <c r="I43" s="133"/>
      <c r="J43" s="134"/>
      <c r="K43" s="135"/>
      <c r="L43" s="135"/>
      <c r="M43" s="135"/>
      <c r="N43" s="135"/>
      <c r="O43" s="135"/>
      <c r="P43" s="135"/>
      <c r="Q43" s="136"/>
      <c r="R43" s="115"/>
      <c r="S43" s="116"/>
      <c r="T43" s="116"/>
      <c r="U43" s="116"/>
      <c r="V43" s="116"/>
      <c r="W43" s="116"/>
      <c r="X43" s="116"/>
      <c r="Y43" s="119"/>
      <c r="Z43" s="120"/>
      <c r="AA43" s="51"/>
    </row>
    <row r="44" spans="2:27" ht="72" customHeight="1" thickBot="1" x14ac:dyDescent="0.2">
      <c r="B44" s="137" t="s">
        <v>24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9">
        <f>SUM(R40:X43)</f>
        <v>0</v>
      </c>
      <c r="S44" s="140"/>
      <c r="T44" s="140"/>
      <c r="U44" s="140"/>
      <c r="V44" s="140"/>
      <c r="W44" s="140"/>
      <c r="X44" s="140"/>
      <c r="Y44" s="138" t="s">
        <v>22</v>
      </c>
      <c r="Z44" s="141"/>
      <c r="AA44" s="51"/>
    </row>
    <row r="45" spans="2:27" s="64" customFormat="1" ht="25.5" customHeight="1" x14ac:dyDescent="0.15">
      <c r="B45" s="126" t="s">
        <v>25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</row>
  </sheetData>
  <mergeCells count="62">
    <mergeCell ref="R2:Z3"/>
    <mergeCell ref="B4:H5"/>
    <mergeCell ref="B6:G7"/>
    <mergeCell ref="K8:Z8"/>
    <mergeCell ref="K9:W9"/>
    <mergeCell ref="X9:Z9"/>
    <mergeCell ref="K10:Z10"/>
    <mergeCell ref="K11:Z11"/>
    <mergeCell ref="B13:Z14"/>
    <mergeCell ref="B16:Z16"/>
    <mergeCell ref="B18:B19"/>
    <mergeCell ref="C18:E19"/>
    <mergeCell ref="F18:K19"/>
    <mergeCell ref="L18:W19"/>
    <mergeCell ref="X18:Z19"/>
    <mergeCell ref="B22:B23"/>
    <mergeCell ref="C22:E23"/>
    <mergeCell ref="F22:K23"/>
    <mergeCell ref="L22:W23"/>
    <mergeCell ref="X22:Z23"/>
    <mergeCell ref="B20:B21"/>
    <mergeCell ref="C20:E21"/>
    <mergeCell ref="F20:K21"/>
    <mergeCell ref="L20:W21"/>
    <mergeCell ref="X20:Z21"/>
    <mergeCell ref="B26:B27"/>
    <mergeCell ref="C26:E27"/>
    <mergeCell ref="F26:K27"/>
    <mergeCell ref="L26:W27"/>
    <mergeCell ref="X26:Z27"/>
    <mergeCell ref="B24:B25"/>
    <mergeCell ref="C24:E25"/>
    <mergeCell ref="F24:K25"/>
    <mergeCell ref="L24:W25"/>
    <mergeCell ref="X24:Z25"/>
    <mergeCell ref="B28:B29"/>
    <mergeCell ref="C28:E29"/>
    <mergeCell ref="F28:K29"/>
    <mergeCell ref="L28:W29"/>
    <mergeCell ref="X28:Z29"/>
    <mergeCell ref="B30:Z30"/>
    <mergeCell ref="B31:Z31"/>
    <mergeCell ref="B38:C38"/>
    <mergeCell ref="D38:Z38"/>
    <mergeCell ref="B39:F39"/>
    <mergeCell ref="G39:I39"/>
    <mergeCell ref="J39:Q39"/>
    <mergeCell ref="R39:Z39"/>
    <mergeCell ref="B44:Q44"/>
    <mergeCell ref="R44:X44"/>
    <mergeCell ref="Y44:Z44"/>
    <mergeCell ref="B45:Z45"/>
    <mergeCell ref="B40:F41"/>
    <mergeCell ref="G40:I41"/>
    <mergeCell ref="J40:Q41"/>
    <mergeCell ref="R40:X41"/>
    <mergeCell ref="Y40:Z41"/>
    <mergeCell ref="B42:F43"/>
    <mergeCell ref="G42:I43"/>
    <mergeCell ref="J42:Q43"/>
    <mergeCell ref="R42:X43"/>
    <mergeCell ref="Y42:Z43"/>
  </mergeCells>
  <phoneticPr fontId="3"/>
  <conditionalFormatting sqref="R40">
    <cfRule type="cellIs" dxfId="5" priority="2" stopIfTrue="1" operator="equal">
      <formula>0</formula>
    </cfRule>
  </conditionalFormatting>
  <conditionalFormatting sqref="R42">
    <cfRule type="cellIs" dxfId="4" priority="1" stopIfTrue="1" operator="equal">
      <formula>0</formula>
    </cfRule>
  </conditionalFormatting>
  <dataValidations count="1">
    <dataValidation type="list" allowBlank="1" showInputMessage="1" showErrorMessage="1" sqref="F20:K29" xr:uid="{BA4E60B9-4347-496E-B2A7-1BD1F170B2A3}">
      <formula1>"アシスタントマネージャー（共通科目Ⅰ＋専門科目）,クラブマネージャー"</formula1>
    </dataValidation>
  </dataValidations>
  <printOptions horizontalCentered="1" verticalCentered="1"/>
  <pageMargins left="0" right="0" top="0" bottom="0" header="0" footer="0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766F-0BA6-44D6-B2F1-5B8C854EA94A}">
  <sheetPr>
    <tabColor rgb="FFFF0000"/>
  </sheetPr>
  <dimension ref="B1:BB60"/>
  <sheetViews>
    <sheetView view="pageBreakPreview" zoomScale="85" zoomScaleNormal="85" zoomScaleSheetLayoutView="85" workbookViewId="0">
      <selection activeCell="B5" sqref="B5"/>
    </sheetView>
  </sheetViews>
  <sheetFormatPr defaultColWidth="5.25" defaultRowHeight="14.25" x14ac:dyDescent="0.15"/>
  <cols>
    <col min="1" max="1" width="1.5" style="25" customWidth="1"/>
    <col min="2" max="2" width="8.25" style="25" customWidth="1"/>
    <col min="3" max="3" width="8.5" style="25" customWidth="1"/>
    <col min="4" max="4" width="8.25" style="25" customWidth="1"/>
    <col min="5" max="6" width="7.5" style="25" customWidth="1"/>
    <col min="7" max="9" width="7.125" style="25" customWidth="1"/>
    <col min="10" max="10" width="4.5" style="25" customWidth="1"/>
    <col min="11" max="11" width="4.125" style="25" customWidth="1"/>
    <col min="12" max="13" width="5.25" style="25"/>
    <col min="14" max="16" width="1.875" style="25" customWidth="1"/>
    <col min="17" max="17" width="5.75" style="25" customWidth="1"/>
    <col min="18" max="18" width="5.875" style="25" customWidth="1"/>
    <col min="19" max="19" width="2.875" style="25" customWidth="1"/>
    <col min="20" max="20" width="4.75" style="25" customWidth="1"/>
    <col min="21" max="21" width="6.125" style="25" customWidth="1"/>
    <col min="22" max="22" width="5.25" style="25" customWidth="1"/>
    <col min="23" max="23" width="8.5" style="25" customWidth="1"/>
    <col min="24" max="24" width="5.25" style="25" customWidth="1"/>
    <col min="25" max="25" width="5.25" style="25"/>
    <col min="26" max="26" width="9.25" style="25" customWidth="1"/>
    <col min="27" max="16384" width="5.25" style="25"/>
  </cols>
  <sheetData>
    <row r="1" spans="2:54" ht="19.5" customHeight="1" x14ac:dyDescent="0.15">
      <c r="B1" s="25" t="s">
        <v>87</v>
      </c>
    </row>
    <row r="2" spans="2:54" ht="19.5" customHeight="1" x14ac:dyDescent="0.15">
      <c r="L2" s="25" t="s">
        <v>1</v>
      </c>
    </row>
    <row r="3" spans="2:54" ht="19.5" customHeight="1" x14ac:dyDescent="0.15">
      <c r="B3" s="26"/>
      <c r="C3" s="26"/>
    </row>
    <row r="4" spans="2:54" ht="19.5" customHeight="1" x14ac:dyDescent="0.15">
      <c r="B4" s="27" t="s">
        <v>119</v>
      </c>
      <c r="C4" s="28"/>
      <c r="D4" s="28"/>
      <c r="E4" s="28"/>
      <c r="F4" s="28"/>
      <c r="G4" s="28"/>
      <c r="H4" s="28"/>
    </row>
    <row r="5" spans="2:54" ht="19.5" customHeight="1" x14ac:dyDescent="0.15">
      <c r="B5" s="28"/>
      <c r="C5" s="28"/>
      <c r="D5" s="28"/>
      <c r="E5" s="28"/>
      <c r="F5" s="28"/>
      <c r="G5" s="28"/>
      <c r="H5" s="27"/>
    </row>
    <row r="6" spans="2:54" ht="19.5" customHeight="1" x14ac:dyDescent="0.15">
      <c r="B6" s="26"/>
      <c r="C6" s="26"/>
      <c r="I6" s="29" t="s">
        <v>77</v>
      </c>
    </row>
    <row r="7" spans="2:54" ht="19.5" customHeight="1" x14ac:dyDescent="0.15">
      <c r="B7" s="26"/>
      <c r="C7" s="26"/>
      <c r="I7" s="25" t="s">
        <v>72</v>
      </c>
      <c r="T7" s="25" t="s">
        <v>5</v>
      </c>
    </row>
    <row r="8" spans="2:54" ht="19.5" customHeight="1" x14ac:dyDescent="0.15">
      <c r="B8" s="26"/>
      <c r="C8" s="26"/>
      <c r="I8" s="25" t="s">
        <v>76</v>
      </c>
    </row>
    <row r="9" spans="2:54" ht="19.5" customHeight="1" x14ac:dyDescent="0.15">
      <c r="B9" s="26"/>
      <c r="C9" s="26"/>
      <c r="I9" s="25" t="s">
        <v>7</v>
      </c>
    </row>
    <row r="10" spans="2:54" ht="19.5" customHeight="1" x14ac:dyDescent="0.15">
      <c r="B10" s="26"/>
      <c r="C10" s="26"/>
    </row>
    <row r="11" spans="2:54" ht="19.5" customHeight="1" x14ac:dyDescent="0.15">
      <c r="B11" s="311" t="s">
        <v>73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0"/>
      <c r="U11" s="30"/>
      <c r="V11" s="30"/>
      <c r="W11" s="30"/>
      <c r="X11" s="30"/>
      <c r="Y11" s="30"/>
      <c r="Z11" s="30"/>
    </row>
    <row r="12" spans="2:54" ht="19.5" customHeight="1" x14ac:dyDescent="0.15"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0"/>
      <c r="U12" s="30"/>
      <c r="V12" s="30"/>
      <c r="W12" s="30"/>
      <c r="X12" s="30"/>
      <c r="Y12" s="30"/>
      <c r="Z12" s="30"/>
    </row>
    <row r="13" spans="2:54" ht="19.5" customHeight="1" x14ac:dyDescent="0.1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2:54" ht="19.5" customHeight="1" x14ac:dyDescent="0.15">
      <c r="B14" s="25" t="s">
        <v>79</v>
      </c>
    </row>
    <row r="15" spans="2:54" ht="19.5" customHeight="1" thickBot="1" x14ac:dyDescent="0.2">
      <c r="AA15" s="32"/>
    </row>
    <row r="16" spans="2:54" ht="19.5" customHeight="1" x14ac:dyDescent="0.15">
      <c r="B16" s="252" t="s">
        <v>81</v>
      </c>
      <c r="C16" s="252"/>
      <c r="D16" s="252"/>
      <c r="E16" s="252"/>
      <c r="F16" s="252"/>
      <c r="G16" s="252"/>
      <c r="H16" s="324" t="s">
        <v>74</v>
      </c>
      <c r="I16" s="324"/>
      <c r="J16" s="324"/>
      <c r="K16" s="324"/>
      <c r="L16" s="324"/>
      <c r="M16" s="325" t="s">
        <v>80</v>
      </c>
      <c r="N16" s="326"/>
      <c r="O16" s="326"/>
      <c r="P16" s="326"/>
      <c r="Q16" s="326"/>
      <c r="R16" s="326"/>
      <c r="S16" s="326"/>
      <c r="T16" s="327"/>
      <c r="AA16" s="32"/>
      <c r="AD16" s="19" t="s">
        <v>10</v>
      </c>
      <c r="AE16" s="300" t="s">
        <v>11</v>
      </c>
      <c r="AF16" s="300"/>
      <c r="AG16" s="300"/>
      <c r="AH16" s="300" t="s">
        <v>12</v>
      </c>
      <c r="AI16" s="300"/>
      <c r="AJ16" s="300"/>
      <c r="AK16" s="300"/>
      <c r="AL16" s="300" t="s">
        <v>13</v>
      </c>
      <c r="AM16" s="300"/>
      <c r="AN16" s="300"/>
      <c r="AO16" s="300"/>
      <c r="AP16" s="300"/>
      <c r="AQ16" s="300"/>
      <c r="AR16" s="300"/>
      <c r="AS16" s="300"/>
      <c r="AT16" s="300" t="s">
        <v>14</v>
      </c>
      <c r="AU16" s="300"/>
      <c r="AV16" s="300"/>
      <c r="AW16" s="300"/>
      <c r="AX16" s="300"/>
      <c r="AY16" s="300"/>
      <c r="AZ16" s="85" t="s">
        <v>15</v>
      </c>
      <c r="BA16" s="85"/>
      <c r="BB16" s="86"/>
    </row>
    <row r="17" spans="2:54" ht="19.5" customHeight="1" x14ac:dyDescent="0.15">
      <c r="B17" s="253" t="s">
        <v>78</v>
      </c>
      <c r="C17" s="252"/>
      <c r="D17" s="252"/>
      <c r="E17" s="252"/>
      <c r="F17" s="252"/>
      <c r="G17" s="252"/>
      <c r="H17" s="328" t="s">
        <v>82</v>
      </c>
      <c r="I17" s="329"/>
      <c r="J17" s="329"/>
      <c r="K17" s="329"/>
      <c r="L17" s="330"/>
      <c r="M17" s="337"/>
      <c r="N17" s="338"/>
      <c r="O17" s="338"/>
      <c r="P17" s="338"/>
      <c r="Q17" s="338"/>
      <c r="R17" s="338"/>
      <c r="S17" s="338"/>
      <c r="T17" s="339"/>
      <c r="AA17" s="32"/>
      <c r="AD17" s="20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87"/>
      <c r="BA17" s="87"/>
      <c r="BB17" s="88"/>
    </row>
    <row r="18" spans="2:54" ht="19.5" customHeight="1" x14ac:dyDescent="0.15">
      <c r="B18" s="252"/>
      <c r="C18" s="252"/>
      <c r="D18" s="252"/>
      <c r="E18" s="252"/>
      <c r="F18" s="252"/>
      <c r="G18" s="252"/>
      <c r="H18" s="331"/>
      <c r="I18" s="332"/>
      <c r="J18" s="332"/>
      <c r="K18" s="332"/>
      <c r="L18" s="333"/>
      <c r="M18" s="340"/>
      <c r="N18" s="121"/>
      <c r="O18" s="121"/>
      <c r="P18" s="121"/>
      <c r="Q18" s="121"/>
      <c r="R18" s="121"/>
      <c r="S18" s="121"/>
      <c r="T18" s="341"/>
      <c r="AA18" s="32"/>
      <c r="AD18" s="82">
        <v>1</v>
      </c>
      <c r="AE18" s="279"/>
      <c r="AF18" s="279"/>
      <c r="AG18" s="279"/>
      <c r="AH18" s="89"/>
      <c r="AI18" s="90"/>
      <c r="AJ18" s="90"/>
      <c r="AK18" s="91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78"/>
      <c r="BA18" s="78"/>
      <c r="BB18" s="79"/>
    </row>
    <row r="19" spans="2:54" ht="19.5" customHeight="1" x14ac:dyDescent="0.15">
      <c r="B19" s="254"/>
      <c r="C19" s="254"/>
      <c r="D19" s="254"/>
      <c r="E19" s="254"/>
      <c r="F19" s="254"/>
      <c r="G19" s="254"/>
      <c r="H19" s="334"/>
      <c r="I19" s="335"/>
      <c r="J19" s="335"/>
      <c r="K19" s="335"/>
      <c r="L19" s="336"/>
      <c r="M19" s="342"/>
      <c r="N19" s="343"/>
      <c r="O19" s="343"/>
      <c r="P19" s="343"/>
      <c r="Q19" s="343"/>
      <c r="R19" s="343"/>
      <c r="S19" s="343"/>
      <c r="T19" s="344"/>
      <c r="AA19" s="32"/>
      <c r="AD19" s="82"/>
      <c r="AE19" s="279"/>
      <c r="AF19" s="279"/>
      <c r="AG19" s="279"/>
      <c r="AH19" s="92"/>
      <c r="AI19" s="93"/>
      <c r="AJ19" s="93"/>
      <c r="AK19" s="9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78"/>
      <c r="BA19" s="78"/>
      <c r="BB19" s="79"/>
    </row>
    <row r="20" spans="2:54" ht="19.5" customHeight="1" x14ac:dyDescent="0.15">
      <c r="B20" s="312" t="s">
        <v>75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4"/>
      <c r="U20" s="33"/>
      <c r="AA20" s="32"/>
      <c r="AD20" s="82">
        <v>2</v>
      </c>
      <c r="AE20" s="279"/>
      <c r="AF20" s="279"/>
      <c r="AG20" s="279"/>
      <c r="AH20" s="89"/>
      <c r="AI20" s="90"/>
      <c r="AJ20" s="90"/>
      <c r="AK20" s="91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78"/>
      <c r="BA20" s="78"/>
      <c r="BB20" s="79"/>
    </row>
    <row r="21" spans="2:54" ht="19.5" customHeight="1" x14ac:dyDescent="0.15">
      <c r="B21" s="315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7"/>
      <c r="U21" s="34"/>
      <c r="V21" s="35"/>
      <c r="W21" s="35"/>
      <c r="X21" s="35"/>
      <c r="Y21" s="35"/>
      <c r="AA21" s="32"/>
      <c r="AD21" s="82"/>
      <c r="AE21" s="279"/>
      <c r="AF21" s="279"/>
      <c r="AG21" s="279"/>
      <c r="AH21" s="92"/>
      <c r="AI21" s="93"/>
      <c r="AJ21" s="93"/>
      <c r="AK21" s="9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78"/>
      <c r="BA21" s="78"/>
      <c r="BB21" s="79"/>
    </row>
    <row r="22" spans="2:54" ht="19.5" customHeight="1" x14ac:dyDescent="0.15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20"/>
      <c r="U22" s="34"/>
      <c r="V22" s="35"/>
      <c r="W22" s="35"/>
      <c r="X22" s="35"/>
      <c r="Y22" s="35"/>
      <c r="AA22" s="32"/>
      <c r="AD22" s="21"/>
      <c r="AE22" s="23"/>
      <c r="AF22" s="23"/>
      <c r="AG22" s="23"/>
      <c r="AH22" s="36"/>
      <c r="AI22" s="37"/>
      <c r="AJ22" s="37"/>
      <c r="AK22" s="38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40"/>
      <c r="BA22" s="40"/>
      <c r="BB22" s="41"/>
    </row>
    <row r="23" spans="2:54" ht="19.5" customHeight="1" x14ac:dyDescent="0.15">
      <c r="B23" s="321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3"/>
      <c r="U23" s="34"/>
      <c r="V23" s="35"/>
      <c r="W23" s="35"/>
      <c r="X23" s="35"/>
      <c r="Y23" s="35"/>
      <c r="AA23" s="32"/>
      <c r="AD23" s="21"/>
      <c r="AE23" s="23"/>
      <c r="AF23" s="23"/>
      <c r="AG23" s="23"/>
      <c r="AH23" s="36"/>
      <c r="AI23" s="37"/>
      <c r="AJ23" s="37"/>
      <c r="AK23" s="38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40"/>
      <c r="BA23" s="40"/>
      <c r="BB23" s="41"/>
    </row>
    <row r="24" spans="2:54" ht="19.5" customHeight="1" x14ac:dyDescent="0.15">
      <c r="B24" s="312" t="s">
        <v>83</v>
      </c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4"/>
      <c r="U24" s="34"/>
      <c r="V24" s="35"/>
      <c r="W24" s="35"/>
      <c r="X24" s="35"/>
      <c r="Y24" s="35"/>
      <c r="AA24" s="32"/>
      <c r="AD24" s="82">
        <v>3</v>
      </c>
      <c r="AE24" s="279"/>
      <c r="AF24" s="279"/>
      <c r="AG24" s="279"/>
      <c r="AH24" s="89"/>
      <c r="AI24" s="90"/>
      <c r="AJ24" s="90"/>
      <c r="AK24" s="91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78"/>
      <c r="BA24" s="78"/>
      <c r="BB24" s="79"/>
    </row>
    <row r="25" spans="2:54" ht="19.5" customHeight="1" x14ac:dyDescent="0.15">
      <c r="B25" s="315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7"/>
      <c r="U25" s="34"/>
      <c r="V25" s="35"/>
      <c r="W25" s="35"/>
      <c r="X25" s="35"/>
      <c r="Y25" s="35"/>
      <c r="AA25" s="32"/>
      <c r="AD25" s="82"/>
      <c r="AE25" s="279"/>
      <c r="AF25" s="279"/>
      <c r="AG25" s="279"/>
      <c r="AH25" s="297"/>
      <c r="AI25" s="298"/>
      <c r="AJ25" s="298"/>
      <c r="AK25" s="299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78"/>
      <c r="BA25" s="78"/>
      <c r="BB25" s="79"/>
    </row>
    <row r="26" spans="2:54" ht="19.5" customHeight="1" x14ac:dyDescent="0.15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20"/>
      <c r="U26" s="34"/>
      <c r="V26" s="35"/>
      <c r="W26" s="35"/>
      <c r="X26" s="35"/>
      <c r="Y26" s="35"/>
      <c r="AA26" s="32"/>
      <c r="AD26" s="82"/>
      <c r="AE26" s="279"/>
      <c r="AF26" s="279"/>
      <c r="AG26" s="279"/>
      <c r="AH26" s="297"/>
      <c r="AI26" s="298"/>
      <c r="AJ26" s="298"/>
      <c r="AK26" s="299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78"/>
      <c r="BA26" s="78"/>
      <c r="BB26" s="79"/>
    </row>
    <row r="27" spans="2:54" ht="19.5" customHeight="1" x14ac:dyDescent="0.15">
      <c r="B27" s="321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3"/>
      <c r="U27" s="34"/>
      <c r="V27" s="35"/>
      <c r="W27" s="35"/>
      <c r="X27" s="35"/>
      <c r="Y27" s="35"/>
      <c r="AA27" s="32"/>
      <c r="AD27" s="82"/>
      <c r="AE27" s="279"/>
      <c r="AF27" s="279"/>
      <c r="AG27" s="279"/>
      <c r="AH27" s="297"/>
      <c r="AI27" s="298"/>
      <c r="AJ27" s="298"/>
      <c r="AK27" s="299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78"/>
      <c r="BA27" s="78"/>
      <c r="BB27" s="79"/>
    </row>
    <row r="28" spans="2:54" s="57" customFormat="1" ht="19.5" customHeight="1" x14ac:dyDescent="0.15">
      <c r="B28" s="271" t="s">
        <v>93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3"/>
      <c r="U28" s="65"/>
      <c r="V28" s="65"/>
      <c r="W28" s="65"/>
      <c r="X28" s="65"/>
      <c r="Y28" s="65"/>
      <c r="AA28" s="66"/>
      <c r="AD28" s="82"/>
      <c r="AE28" s="279"/>
      <c r="AF28" s="279"/>
      <c r="AG28" s="279"/>
      <c r="AH28" s="297"/>
      <c r="AI28" s="298"/>
      <c r="AJ28" s="298"/>
      <c r="AK28" s="299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78"/>
      <c r="BA28" s="78"/>
      <c r="BB28" s="79"/>
    </row>
    <row r="29" spans="2:54" s="57" customFormat="1" ht="19.5" customHeight="1" x14ac:dyDescent="0.15">
      <c r="B29" s="302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4"/>
      <c r="U29" s="65"/>
      <c r="V29" s="65"/>
      <c r="W29" s="65"/>
      <c r="X29" s="65"/>
      <c r="Y29" s="65"/>
      <c r="AA29" s="66"/>
      <c r="AD29" s="82"/>
      <c r="AE29" s="279"/>
      <c r="AF29" s="279"/>
      <c r="AG29" s="279"/>
      <c r="AH29" s="297"/>
      <c r="AI29" s="298"/>
      <c r="AJ29" s="298"/>
      <c r="AK29" s="299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78"/>
      <c r="BA29" s="78"/>
      <c r="BB29" s="79"/>
    </row>
    <row r="30" spans="2:54" s="57" customFormat="1" ht="19.5" customHeight="1" x14ac:dyDescent="0.15">
      <c r="B30" s="305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7"/>
      <c r="U30" s="65"/>
      <c r="V30" s="65"/>
      <c r="W30" s="65"/>
      <c r="X30" s="65"/>
      <c r="Y30" s="65"/>
      <c r="AA30" s="66"/>
      <c r="AD30" s="82"/>
      <c r="AE30" s="279"/>
      <c r="AF30" s="279"/>
      <c r="AG30" s="279"/>
      <c r="AH30" s="297"/>
      <c r="AI30" s="298"/>
      <c r="AJ30" s="298"/>
      <c r="AK30" s="299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78"/>
      <c r="BA30" s="78"/>
      <c r="BB30" s="79"/>
    </row>
    <row r="31" spans="2:54" s="57" customFormat="1" ht="19.5" customHeight="1" x14ac:dyDescent="0.15">
      <c r="B31" s="308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10"/>
      <c r="U31" s="65"/>
      <c r="V31" s="65"/>
      <c r="W31" s="65"/>
      <c r="X31" s="65"/>
      <c r="Y31" s="65"/>
      <c r="AA31" s="66"/>
      <c r="AD31" s="82"/>
      <c r="AE31" s="279"/>
      <c r="AF31" s="279"/>
      <c r="AG31" s="279"/>
      <c r="AH31" s="297"/>
      <c r="AI31" s="298"/>
      <c r="AJ31" s="298"/>
      <c r="AK31" s="299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78"/>
      <c r="BA31" s="78"/>
      <c r="BB31" s="79"/>
    </row>
    <row r="32" spans="2:54" s="57" customFormat="1" ht="19.5" customHeight="1" x14ac:dyDescent="0.15">
      <c r="B32" s="57" t="s">
        <v>96</v>
      </c>
      <c r="AA32" s="66"/>
      <c r="AD32" s="82"/>
      <c r="AE32" s="279"/>
      <c r="AF32" s="279"/>
      <c r="AG32" s="279"/>
      <c r="AH32" s="92"/>
      <c r="AI32" s="93"/>
      <c r="AJ32" s="93"/>
      <c r="AK32" s="9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78"/>
      <c r="BA32" s="78"/>
      <c r="BB32" s="79"/>
    </row>
    <row r="33" spans="2:54" s="57" customFormat="1" ht="19.5" customHeight="1" x14ac:dyDescent="0.15">
      <c r="B33" s="57" t="s">
        <v>94</v>
      </c>
      <c r="AA33" s="66"/>
      <c r="AD33" s="67"/>
      <c r="AE33" s="68"/>
      <c r="AF33" s="68"/>
      <c r="AG33" s="68"/>
      <c r="AH33" s="69"/>
      <c r="AI33" s="70"/>
      <c r="AJ33" s="70"/>
      <c r="AK33" s="71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40"/>
      <c r="BA33" s="40"/>
      <c r="BB33" s="41"/>
    </row>
    <row r="34" spans="2:54" s="57" customFormat="1" ht="19.5" customHeight="1" x14ac:dyDescent="0.15">
      <c r="B34" s="57" t="s">
        <v>95</v>
      </c>
      <c r="AA34" s="66"/>
      <c r="AD34" s="67"/>
      <c r="AE34" s="68"/>
      <c r="AF34" s="68"/>
      <c r="AG34" s="68"/>
      <c r="AH34" s="69"/>
      <c r="AI34" s="70"/>
      <c r="AJ34" s="70"/>
      <c r="AK34" s="71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40"/>
      <c r="BA34" s="40"/>
      <c r="BB34" s="41"/>
    </row>
    <row r="35" spans="2:54" s="57" customFormat="1" ht="19.5" customHeight="1" x14ac:dyDescent="0.15">
      <c r="B35" s="57" t="s">
        <v>97</v>
      </c>
      <c r="AA35" s="66"/>
      <c r="AD35" s="67"/>
      <c r="AE35" s="68"/>
      <c r="AF35" s="68"/>
      <c r="AG35" s="68"/>
      <c r="AH35" s="69"/>
      <c r="AI35" s="70"/>
      <c r="AJ35" s="70"/>
      <c r="AK35" s="71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40"/>
      <c r="BA35" s="40"/>
      <c r="BB35" s="41"/>
    </row>
    <row r="36" spans="2:54" s="57" customFormat="1" ht="19.5" customHeight="1" x14ac:dyDescent="0.15">
      <c r="B36" s="57" t="s">
        <v>98</v>
      </c>
      <c r="AA36" s="66"/>
      <c r="AD36" s="67"/>
      <c r="AE36" s="68"/>
      <c r="AF36" s="68"/>
      <c r="AG36" s="68"/>
      <c r="AH36" s="69"/>
      <c r="AI36" s="70"/>
      <c r="AJ36" s="70"/>
      <c r="AK36" s="71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40"/>
      <c r="BA36" s="40"/>
      <c r="BB36" s="41"/>
    </row>
    <row r="37" spans="2:54" s="57" customFormat="1" ht="19.5" customHeight="1" x14ac:dyDescent="0.15">
      <c r="AA37" s="66"/>
      <c r="AD37" s="67"/>
      <c r="AE37" s="68"/>
      <c r="AF37" s="68"/>
      <c r="AG37" s="68"/>
      <c r="AH37" s="69"/>
      <c r="AI37" s="70"/>
      <c r="AJ37" s="70"/>
      <c r="AK37" s="71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40"/>
      <c r="BA37" s="40"/>
      <c r="BB37" s="41"/>
    </row>
    <row r="38" spans="2:54" s="57" customFormat="1" ht="19.5" customHeight="1" x14ac:dyDescent="0.15">
      <c r="B38" s="57" t="s">
        <v>99</v>
      </c>
      <c r="AA38" s="66"/>
      <c r="AD38" s="288">
        <v>4</v>
      </c>
      <c r="AE38" s="289"/>
      <c r="AF38" s="289"/>
      <c r="AG38" s="289"/>
      <c r="AH38" s="290"/>
      <c r="AI38" s="291"/>
      <c r="AJ38" s="291"/>
      <c r="AK38" s="292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78"/>
      <c r="BA38" s="78"/>
      <c r="BB38" s="79"/>
    </row>
    <row r="39" spans="2:54" s="57" customFormat="1" ht="19.5" customHeight="1" x14ac:dyDescent="0.15">
      <c r="B39" s="57" t="s">
        <v>100</v>
      </c>
      <c r="AA39" s="66"/>
      <c r="AD39" s="288"/>
      <c r="AE39" s="289"/>
      <c r="AF39" s="289"/>
      <c r="AG39" s="289"/>
      <c r="AH39" s="293"/>
      <c r="AI39" s="294"/>
      <c r="AJ39" s="294"/>
      <c r="AK39" s="295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78"/>
      <c r="BA39" s="78"/>
      <c r="BB39" s="79"/>
    </row>
    <row r="40" spans="2:54" s="57" customFormat="1" ht="19.5" customHeight="1" x14ac:dyDescent="0.15">
      <c r="B40" s="57" t="s">
        <v>114</v>
      </c>
      <c r="AA40" s="66"/>
      <c r="AD40" s="67"/>
      <c r="AE40" s="68"/>
      <c r="AF40" s="68"/>
      <c r="AG40" s="68"/>
      <c r="AH40" s="69"/>
      <c r="AI40" s="70"/>
      <c r="AJ40" s="70"/>
      <c r="AK40" s="71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40"/>
      <c r="BA40" s="40"/>
      <c r="BB40" s="41"/>
    </row>
    <row r="41" spans="2:54" s="57" customFormat="1" ht="19.5" customHeight="1" x14ac:dyDescent="0.15">
      <c r="B41" s="57" t="s">
        <v>84</v>
      </c>
      <c r="AA41" s="66"/>
      <c r="AD41" s="288">
        <v>5</v>
      </c>
      <c r="AE41" s="289"/>
      <c r="AF41" s="289"/>
      <c r="AG41" s="289"/>
      <c r="AH41" s="290"/>
      <c r="AI41" s="291"/>
      <c r="AJ41" s="291"/>
      <c r="AK41" s="292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78"/>
      <c r="BA41" s="78"/>
      <c r="BB41" s="79"/>
    </row>
    <row r="42" spans="2:54" s="57" customFormat="1" ht="19.5" customHeight="1" x14ac:dyDescent="0.15">
      <c r="AA42" s="66"/>
      <c r="AD42" s="288"/>
      <c r="AE42" s="289"/>
      <c r="AF42" s="289"/>
      <c r="AG42" s="289"/>
      <c r="AH42" s="293"/>
      <c r="AI42" s="294"/>
      <c r="AJ42" s="294"/>
      <c r="AK42" s="295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78"/>
      <c r="BA42" s="78"/>
      <c r="BB42" s="79"/>
    </row>
    <row r="43" spans="2:54" s="57" customFormat="1" ht="19.5" customHeight="1" x14ac:dyDescent="0.15">
      <c r="B43" s="57" t="s">
        <v>118</v>
      </c>
      <c r="AA43" s="66"/>
      <c r="AD43" s="288">
        <v>6</v>
      </c>
      <c r="AE43" s="289"/>
      <c r="AF43" s="289"/>
      <c r="AG43" s="289"/>
      <c r="AH43" s="290"/>
      <c r="AI43" s="291"/>
      <c r="AJ43" s="291"/>
      <c r="AK43" s="292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78"/>
      <c r="BA43" s="78"/>
      <c r="BB43" s="79"/>
    </row>
    <row r="44" spans="2:54" s="57" customFormat="1" ht="19.5" customHeight="1" x14ac:dyDescent="0.15">
      <c r="B44" s="269" t="s">
        <v>17</v>
      </c>
      <c r="C44" s="269"/>
      <c r="D44" s="269"/>
      <c r="E44" s="269"/>
      <c r="F44" s="269"/>
      <c r="G44" s="269"/>
      <c r="H44" s="269"/>
      <c r="I44" s="269"/>
      <c r="J44" s="269"/>
      <c r="K44" s="269" t="s">
        <v>18</v>
      </c>
      <c r="L44" s="269"/>
      <c r="M44" s="269"/>
      <c r="AA44" s="66"/>
      <c r="AD44" s="288"/>
      <c r="AE44" s="289"/>
      <c r="AF44" s="289"/>
      <c r="AG44" s="289"/>
      <c r="AH44" s="293"/>
      <c r="AI44" s="294"/>
      <c r="AJ44" s="294"/>
      <c r="AK44" s="295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78"/>
      <c r="BA44" s="78"/>
      <c r="BB44" s="79"/>
    </row>
    <row r="45" spans="2:54" s="57" customFormat="1" ht="19.5" customHeight="1" x14ac:dyDescent="0.15">
      <c r="B45" s="268" t="s">
        <v>21</v>
      </c>
      <c r="C45" s="268"/>
      <c r="D45" s="268"/>
      <c r="E45" s="268"/>
      <c r="F45" s="268"/>
      <c r="G45" s="268"/>
      <c r="H45" s="268"/>
      <c r="I45" s="268"/>
      <c r="J45" s="268"/>
      <c r="K45" s="270">
        <v>19500</v>
      </c>
      <c r="L45" s="270"/>
      <c r="M45" s="270"/>
      <c r="AA45" s="66"/>
      <c r="AD45" s="288">
        <v>7</v>
      </c>
      <c r="AE45" s="289"/>
      <c r="AF45" s="289"/>
      <c r="AG45" s="289"/>
      <c r="AH45" s="290"/>
      <c r="AI45" s="291"/>
      <c r="AJ45" s="291"/>
      <c r="AK45" s="292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78"/>
      <c r="BA45" s="78"/>
      <c r="BB45" s="79"/>
    </row>
    <row r="46" spans="2:54" s="57" customFormat="1" ht="19.5" customHeight="1" x14ac:dyDescent="0.15">
      <c r="B46" s="268" t="s">
        <v>23</v>
      </c>
      <c r="C46" s="268"/>
      <c r="D46" s="268"/>
      <c r="E46" s="268"/>
      <c r="F46" s="268"/>
      <c r="G46" s="268"/>
      <c r="H46" s="268"/>
      <c r="I46" s="268"/>
      <c r="J46" s="268"/>
      <c r="K46" s="270">
        <v>80000</v>
      </c>
      <c r="L46" s="270"/>
      <c r="M46" s="270"/>
      <c r="AA46" s="66"/>
      <c r="AD46" s="288"/>
      <c r="AE46" s="289"/>
      <c r="AF46" s="289"/>
      <c r="AG46" s="289"/>
      <c r="AH46" s="293"/>
      <c r="AI46" s="294"/>
      <c r="AJ46" s="294"/>
      <c r="AK46" s="295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78"/>
      <c r="BA46" s="78"/>
      <c r="BB46" s="79"/>
    </row>
    <row r="47" spans="2:54" ht="21.75" customHeight="1" x14ac:dyDescent="0.15">
      <c r="AA47" s="32"/>
      <c r="AD47" s="82">
        <v>8</v>
      </c>
      <c r="AE47" s="279"/>
      <c r="AF47" s="279"/>
      <c r="AG47" s="279"/>
      <c r="AH47" s="89"/>
      <c r="AI47" s="90"/>
      <c r="AJ47" s="90"/>
      <c r="AK47" s="91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78"/>
      <c r="BA47" s="78"/>
      <c r="BB47" s="79"/>
    </row>
    <row r="48" spans="2:54" ht="21.75" customHeight="1" x14ac:dyDescent="0.15">
      <c r="B48" s="42"/>
      <c r="C48" s="42"/>
      <c r="D48" s="42"/>
      <c r="E48" s="42"/>
      <c r="F48" s="42"/>
      <c r="H48" s="43"/>
      <c r="I48" s="43"/>
      <c r="Q48" s="43"/>
      <c r="AA48" s="32"/>
      <c r="AD48" s="82"/>
      <c r="AE48" s="279"/>
      <c r="AF48" s="279"/>
      <c r="AG48" s="279"/>
      <c r="AH48" s="92"/>
      <c r="AI48" s="93"/>
      <c r="AJ48" s="93"/>
      <c r="AK48" s="9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78"/>
      <c r="BA48" s="78"/>
      <c r="BB48" s="79"/>
    </row>
    <row r="49" spans="2:54" ht="21.75" customHeight="1" x14ac:dyDescent="0.15">
      <c r="AA49" s="32"/>
      <c r="AD49" s="82">
        <v>9</v>
      </c>
      <c r="AE49" s="279"/>
      <c r="AF49" s="279"/>
      <c r="AG49" s="279"/>
      <c r="AH49" s="89"/>
      <c r="AI49" s="90"/>
      <c r="AJ49" s="90"/>
      <c r="AK49" s="91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78"/>
      <c r="BA49" s="78"/>
      <c r="BB49" s="79"/>
    </row>
    <row r="50" spans="2:54" ht="21.75" customHeight="1" x14ac:dyDescent="0.15">
      <c r="AA50" s="32"/>
      <c r="AD50" s="82"/>
      <c r="AE50" s="279"/>
      <c r="AF50" s="279"/>
      <c r="AG50" s="279"/>
      <c r="AH50" s="92"/>
      <c r="AI50" s="93"/>
      <c r="AJ50" s="93"/>
      <c r="AK50" s="9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78"/>
      <c r="BA50" s="78"/>
      <c r="BB50" s="79"/>
    </row>
    <row r="51" spans="2:54" ht="21.75" customHeight="1" thickBot="1" x14ac:dyDescent="0.2">
      <c r="AA51" s="32"/>
      <c r="AD51" s="82">
        <v>10</v>
      </c>
      <c r="AE51" s="279"/>
      <c r="AF51" s="279"/>
      <c r="AG51" s="279"/>
      <c r="AH51" s="89"/>
      <c r="AI51" s="90"/>
      <c r="AJ51" s="90"/>
      <c r="AK51" s="91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78"/>
      <c r="BA51" s="78"/>
      <c r="BB51" s="79"/>
    </row>
    <row r="52" spans="2:54" ht="21.75" customHeight="1" thickBot="1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32"/>
      <c r="AD52" s="278"/>
      <c r="AE52" s="280"/>
      <c r="AF52" s="280"/>
      <c r="AG52" s="280"/>
      <c r="AH52" s="281"/>
      <c r="AI52" s="282"/>
      <c r="AJ52" s="282"/>
      <c r="AK52" s="283"/>
      <c r="AL52" s="285"/>
      <c r="AM52" s="285"/>
      <c r="AN52" s="285"/>
      <c r="AO52" s="285"/>
      <c r="AP52" s="285"/>
      <c r="AQ52" s="285"/>
      <c r="AR52" s="285"/>
      <c r="AS52" s="285"/>
      <c r="AT52" s="285"/>
      <c r="AU52" s="285"/>
      <c r="AV52" s="285"/>
      <c r="AW52" s="285"/>
      <c r="AX52" s="285"/>
      <c r="AY52" s="285"/>
      <c r="AZ52" s="286"/>
      <c r="BA52" s="286"/>
      <c r="BB52" s="287"/>
    </row>
    <row r="53" spans="2:54" ht="18" customHeight="1" x14ac:dyDescent="0.15">
      <c r="B53" s="44"/>
      <c r="C53" s="44"/>
      <c r="D53" s="44"/>
      <c r="E53" s="44"/>
      <c r="F53" s="44"/>
      <c r="G53" s="44"/>
      <c r="H53" s="44"/>
      <c r="I53" s="44"/>
    </row>
    <row r="54" spans="2:54" ht="20.25" customHeight="1" thickBot="1" x14ac:dyDescent="0.2">
      <c r="B54" s="121" t="s">
        <v>110</v>
      </c>
      <c r="C54" s="121"/>
      <c r="D54" s="274" t="s">
        <v>111</v>
      </c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</row>
    <row r="55" spans="2:54" ht="34.5" customHeight="1" thickBot="1" x14ac:dyDescent="0.2">
      <c r="B55" s="275" t="s">
        <v>17</v>
      </c>
      <c r="C55" s="276"/>
      <c r="D55" s="276"/>
      <c r="E55" s="276"/>
      <c r="F55" s="276"/>
      <c r="G55" s="275" t="s">
        <v>18</v>
      </c>
      <c r="H55" s="276"/>
      <c r="I55" s="277"/>
      <c r="J55" s="32"/>
    </row>
    <row r="56" spans="2:54" ht="34.5" customHeight="1" x14ac:dyDescent="0.15">
      <c r="B56" s="255" t="s">
        <v>21</v>
      </c>
      <c r="C56" s="256"/>
      <c r="D56" s="256"/>
      <c r="E56" s="256"/>
      <c r="F56" s="256"/>
      <c r="G56" s="259">
        <v>19500</v>
      </c>
      <c r="H56" s="260"/>
      <c r="I56" s="261"/>
      <c r="J56" s="32"/>
    </row>
    <row r="57" spans="2:54" ht="34.5" customHeight="1" x14ac:dyDescent="0.15">
      <c r="B57" s="257"/>
      <c r="C57" s="258"/>
      <c r="D57" s="258"/>
      <c r="E57" s="258"/>
      <c r="F57" s="258"/>
      <c r="G57" s="262"/>
      <c r="H57" s="263"/>
      <c r="I57" s="264"/>
      <c r="J57" s="32"/>
    </row>
    <row r="58" spans="2:54" ht="34.5" customHeight="1" x14ac:dyDescent="0.15">
      <c r="B58" s="255" t="s">
        <v>23</v>
      </c>
      <c r="C58" s="256"/>
      <c r="D58" s="256"/>
      <c r="E58" s="256"/>
      <c r="F58" s="256"/>
      <c r="G58" s="259">
        <v>80000</v>
      </c>
      <c r="H58" s="260"/>
      <c r="I58" s="261"/>
      <c r="J58" s="32"/>
    </row>
    <row r="59" spans="2:54" ht="34.5" customHeight="1" thickBot="1" x14ac:dyDescent="0.2">
      <c r="B59" s="257"/>
      <c r="C59" s="258"/>
      <c r="D59" s="258"/>
      <c r="E59" s="258"/>
      <c r="F59" s="258"/>
      <c r="G59" s="265"/>
      <c r="H59" s="266"/>
      <c r="I59" s="267"/>
      <c r="J59" s="32"/>
    </row>
    <row r="60" spans="2:54" ht="25.5" customHeight="1" x14ac:dyDescent="0.15"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</row>
  </sheetData>
  <mergeCells count="94">
    <mergeCell ref="B29:T31"/>
    <mergeCell ref="B11:S12"/>
    <mergeCell ref="B20:T20"/>
    <mergeCell ref="B21:T23"/>
    <mergeCell ref="B24:T24"/>
    <mergeCell ref="B25:T27"/>
    <mergeCell ref="H16:L16"/>
    <mergeCell ref="M16:T16"/>
    <mergeCell ref="H17:L19"/>
    <mergeCell ref="M17:T19"/>
    <mergeCell ref="AD18:AD19"/>
    <mergeCell ref="AE18:AG19"/>
    <mergeCell ref="AH18:AK19"/>
    <mergeCell ref="AL18:AS19"/>
    <mergeCell ref="AT18:AY19"/>
    <mergeCell ref="AZ18:BB19"/>
    <mergeCell ref="AE16:AG17"/>
    <mergeCell ref="AH16:AK17"/>
    <mergeCell ref="AL16:AS17"/>
    <mergeCell ref="AT16:AY17"/>
    <mergeCell ref="AZ16:BB17"/>
    <mergeCell ref="AZ24:BB32"/>
    <mergeCell ref="AD20:AD21"/>
    <mergeCell ref="AE20:AG21"/>
    <mergeCell ref="AH20:AK21"/>
    <mergeCell ref="AL20:AS21"/>
    <mergeCell ref="AT20:AY21"/>
    <mergeCell ref="AZ20:BB21"/>
    <mergeCell ref="AD24:AD32"/>
    <mergeCell ref="AE24:AG32"/>
    <mergeCell ref="AH24:AK32"/>
    <mergeCell ref="AL24:AS32"/>
    <mergeCell ref="AT24:AY32"/>
    <mergeCell ref="AZ41:BB42"/>
    <mergeCell ref="AD38:AD39"/>
    <mergeCell ref="AE38:AG39"/>
    <mergeCell ref="AH38:AK39"/>
    <mergeCell ref="AL38:AS39"/>
    <mergeCell ref="AT38:AY39"/>
    <mergeCell ref="AZ38:BB39"/>
    <mergeCell ref="AD41:AD42"/>
    <mergeCell ref="AE41:AG42"/>
    <mergeCell ref="AH41:AK42"/>
    <mergeCell ref="AL41:AS42"/>
    <mergeCell ref="AT41:AY42"/>
    <mergeCell ref="AZ45:BB46"/>
    <mergeCell ref="AD43:AD44"/>
    <mergeCell ref="AE43:AG44"/>
    <mergeCell ref="AH43:AK44"/>
    <mergeCell ref="AL43:AS44"/>
    <mergeCell ref="AT43:AY44"/>
    <mergeCell ref="AZ43:BB44"/>
    <mergeCell ref="AD45:AD46"/>
    <mergeCell ref="AE45:AG46"/>
    <mergeCell ref="AH45:AK46"/>
    <mergeCell ref="AL45:AS46"/>
    <mergeCell ref="AT45:AY46"/>
    <mergeCell ref="AE49:AG50"/>
    <mergeCell ref="AH49:AK50"/>
    <mergeCell ref="AL49:AS50"/>
    <mergeCell ref="AT49:AY50"/>
    <mergeCell ref="AZ49:BB50"/>
    <mergeCell ref="AZ47:BB48"/>
    <mergeCell ref="D54:Z54"/>
    <mergeCell ref="B55:F55"/>
    <mergeCell ref="G55:I55"/>
    <mergeCell ref="AD51:AD52"/>
    <mergeCell ref="AE51:AG52"/>
    <mergeCell ref="AH51:AK52"/>
    <mergeCell ref="AL51:AS52"/>
    <mergeCell ref="AD47:AD48"/>
    <mergeCell ref="AE47:AG48"/>
    <mergeCell ref="AH47:AK48"/>
    <mergeCell ref="AL47:AS48"/>
    <mergeCell ref="AT47:AY48"/>
    <mergeCell ref="AT51:AY52"/>
    <mergeCell ref="AZ51:BB52"/>
    <mergeCell ref="AD49:AD50"/>
    <mergeCell ref="B60:Z60"/>
    <mergeCell ref="B16:G16"/>
    <mergeCell ref="B17:G19"/>
    <mergeCell ref="B56:F57"/>
    <mergeCell ref="G56:I57"/>
    <mergeCell ref="B58:F59"/>
    <mergeCell ref="G58:I59"/>
    <mergeCell ref="B52:Z52"/>
    <mergeCell ref="B54:C54"/>
    <mergeCell ref="B45:J45"/>
    <mergeCell ref="B46:J46"/>
    <mergeCell ref="K44:M44"/>
    <mergeCell ref="K45:M45"/>
    <mergeCell ref="K46:M46"/>
    <mergeCell ref="B44:J44"/>
    <mergeCell ref="B28:T28"/>
  </mergeCells>
  <phoneticPr fontId="3"/>
  <dataValidations count="1">
    <dataValidation type="list" allowBlank="1" showInputMessage="1" showErrorMessage="1" sqref="AT18:AY52" xr:uid="{06C99F8B-6E03-4FED-8EB9-9779EEEA04DE}">
      <formula1>"アシスタントマネージャー（共通科目Ⅰ＋専門科目）,クラブマネージャー"</formula1>
    </dataValidation>
  </dataValidations>
  <printOptions horizontalCentered="1" verticalCentered="1"/>
  <pageMargins left="0" right="0" top="0" bottom="0" header="0" footer="0"/>
  <pageSetup paperSize="9" scale="95" orientation="portrait" r:id="rId1"/>
  <headerFooter alignWithMargins="0"/>
  <rowBreaks count="1" manualBreakCount="1">
    <brk id="4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4D18-08C3-488F-B2FA-78F2F528243D}">
  <sheetPr>
    <tabColor rgb="FFFF0000"/>
  </sheetPr>
  <dimension ref="B1:BB60"/>
  <sheetViews>
    <sheetView view="pageBreakPreview" topLeftCell="A35" zoomScale="85" zoomScaleNormal="85" zoomScaleSheetLayoutView="85" workbookViewId="0">
      <selection activeCell="B5" sqref="B5"/>
    </sheetView>
  </sheetViews>
  <sheetFormatPr defaultColWidth="5.25" defaultRowHeight="14.25" x14ac:dyDescent="0.15"/>
  <cols>
    <col min="1" max="1" width="1.5" style="25" customWidth="1"/>
    <col min="2" max="2" width="8.25" style="25" customWidth="1"/>
    <col min="3" max="3" width="8.5" style="25" customWidth="1"/>
    <col min="4" max="4" width="8.25" style="25" customWidth="1"/>
    <col min="5" max="6" width="7.5" style="25" customWidth="1"/>
    <col min="7" max="9" width="7.125" style="25" customWidth="1"/>
    <col min="10" max="10" width="4.5" style="25" customWidth="1"/>
    <col min="11" max="11" width="4.125" style="25" customWidth="1"/>
    <col min="12" max="13" width="5.25" style="25"/>
    <col min="14" max="16" width="1.875" style="25" customWidth="1"/>
    <col min="17" max="17" width="5.75" style="25" customWidth="1"/>
    <col min="18" max="18" width="5.875" style="25" customWidth="1"/>
    <col min="19" max="19" width="2.875" style="25" customWidth="1"/>
    <col min="20" max="20" width="4.75" style="25" customWidth="1"/>
    <col min="21" max="21" width="6.125" style="25" customWidth="1"/>
    <col min="22" max="22" width="5.25" style="25" customWidth="1"/>
    <col min="23" max="23" width="8.5" style="25" customWidth="1"/>
    <col min="24" max="24" width="5.25" style="25" customWidth="1"/>
    <col min="25" max="25" width="5.25" style="25"/>
    <col min="26" max="26" width="9.25" style="25" customWidth="1"/>
    <col min="27" max="16384" width="5.25" style="25"/>
  </cols>
  <sheetData>
    <row r="1" spans="2:54" ht="19.5" customHeight="1" x14ac:dyDescent="0.15">
      <c r="B1" s="25" t="s">
        <v>87</v>
      </c>
    </row>
    <row r="2" spans="2:54" ht="19.5" customHeight="1" x14ac:dyDescent="0.15">
      <c r="L2" s="25" t="s">
        <v>1</v>
      </c>
    </row>
    <row r="3" spans="2:54" ht="19.5" customHeight="1" x14ac:dyDescent="0.15">
      <c r="B3" s="26"/>
      <c r="C3" s="26"/>
    </row>
    <row r="4" spans="2:54" ht="19.5" customHeight="1" x14ac:dyDescent="0.15">
      <c r="B4" s="27" t="s">
        <v>119</v>
      </c>
      <c r="C4" s="28"/>
      <c r="D4" s="28"/>
      <c r="E4" s="28"/>
      <c r="F4" s="28"/>
      <c r="G4" s="28"/>
      <c r="H4" s="28"/>
    </row>
    <row r="5" spans="2:54" ht="19.5" customHeight="1" x14ac:dyDescent="0.15">
      <c r="B5" s="28"/>
      <c r="C5" s="28"/>
      <c r="D5" s="28"/>
      <c r="E5" s="28"/>
      <c r="F5" s="28"/>
      <c r="G5" s="28"/>
      <c r="H5" s="27"/>
    </row>
    <row r="6" spans="2:54" ht="19.5" customHeight="1" x14ac:dyDescent="0.15">
      <c r="B6" s="26"/>
      <c r="C6" s="26"/>
      <c r="I6" s="29" t="s">
        <v>77</v>
      </c>
      <c r="L6" s="24" t="s">
        <v>88</v>
      </c>
    </row>
    <row r="7" spans="2:54" ht="19.5" customHeight="1" x14ac:dyDescent="0.15">
      <c r="B7" s="26"/>
      <c r="C7" s="26"/>
      <c r="I7" s="25" t="s">
        <v>72</v>
      </c>
      <c r="L7" s="24" t="s">
        <v>26</v>
      </c>
      <c r="T7" s="25" t="s">
        <v>5</v>
      </c>
    </row>
    <row r="8" spans="2:54" ht="19.5" customHeight="1" x14ac:dyDescent="0.15">
      <c r="B8" s="26"/>
      <c r="C8" s="26"/>
      <c r="I8" s="25" t="s">
        <v>76</v>
      </c>
      <c r="L8" s="24" t="s">
        <v>89</v>
      </c>
    </row>
    <row r="9" spans="2:54" ht="19.5" customHeight="1" x14ac:dyDescent="0.15">
      <c r="B9" s="26"/>
      <c r="C9" s="26"/>
      <c r="I9" s="25" t="s">
        <v>7</v>
      </c>
      <c r="L9" s="24" t="s">
        <v>90</v>
      </c>
    </row>
    <row r="10" spans="2:54" ht="19.5" customHeight="1" x14ac:dyDescent="0.15">
      <c r="B10" s="26"/>
      <c r="C10" s="26"/>
    </row>
    <row r="11" spans="2:54" ht="19.5" customHeight="1" x14ac:dyDescent="0.15">
      <c r="B11" s="311" t="s">
        <v>73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0"/>
      <c r="U11" s="30"/>
      <c r="V11" s="30"/>
      <c r="W11" s="30"/>
      <c r="X11" s="30"/>
      <c r="Y11" s="30"/>
      <c r="Z11" s="30"/>
    </row>
    <row r="12" spans="2:54" ht="19.5" customHeight="1" x14ac:dyDescent="0.15"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0"/>
      <c r="U12" s="30"/>
      <c r="V12" s="30"/>
      <c r="W12" s="30"/>
      <c r="X12" s="30"/>
      <c r="Y12" s="30"/>
      <c r="Z12" s="30"/>
    </row>
    <row r="13" spans="2:54" ht="19.5" customHeight="1" x14ac:dyDescent="0.1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2:54" ht="19.5" customHeight="1" x14ac:dyDescent="0.15">
      <c r="B14" s="25" t="s">
        <v>79</v>
      </c>
    </row>
    <row r="15" spans="2:54" ht="19.5" customHeight="1" thickBot="1" x14ac:dyDescent="0.2">
      <c r="AA15" s="32"/>
    </row>
    <row r="16" spans="2:54" ht="19.5" customHeight="1" x14ac:dyDescent="0.15">
      <c r="B16" s="252" t="s">
        <v>81</v>
      </c>
      <c r="C16" s="252"/>
      <c r="D16" s="252"/>
      <c r="E16" s="252"/>
      <c r="F16" s="252"/>
      <c r="G16" s="252"/>
      <c r="H16" s="324" t="s">
        <v>74</v>
      </c>
      <c r="I16" s="324"/>
      <c r="J16" s="324"/>
      <c r="K16" s="324"/>
      <c r="L16" s="324"/>
      <c r="M16" s="325" t="s">
        <v>80</v>
      </c>
      <c r="N16" s="326"/>
      <c r="O16" s="326"/>
      <c r="P16" s="326"/>
      <c r="Q16" s="326"/>
      <c r="R16" s="326"/>
      <c r="S16" s="326"/>
      <c r="T16" s="327"/>
      <c r="AA16" s="32"/>
      <c r="AD16" s="19" t="s">
        <v>10</v>
      </c>
      <c r="AE16" s="300" t="s">
        <v>11</v>
      </c>
      <c r="AF16" s="300"/>
      <c r="AG16" s="300"/>
      <c r="AH16" s="300" t="s">
        <v>12</v>
      </c>
      <c r="AI16" s="300"/>
      <c r="AJ16" s="300"/>
      <c r="AK16" s="300"/>
      <c r="AL16" s="300" t="s">
        <v>13</v>
      </c>
      <c r="AM16" s="300"/>
      <c r="AN16" s="300"/>
      <c r="AO16" s="300"/>
      <c r="AP16" s="300"/>
      <c r="AQ16" s="300"/>
      <c r="AR16" s="300"/>
      <c r="AS16" s="300"/>
      <c r="AT16" s="300" t="s">
        <v>14</v>
      </c>
      <c r="AU16" s="300"/>
      <c r="AV16" s="300"/>
      <c r="AW16" s="300"/>
      <c r="AX16" s="300"/>
      <c r="AY16" s="300"/>
      <c r="AZ16" s="85" t="s">
        <v>15</v>
      </c>
      <c r="BA16" s="85"/>
      <c r="BB16" s="86"/>
    </row>
    <row r="17" spans="2:54" ht="19.5" customHeight="1" x14ac:dyDescent="0.15">
      <c r="B17" s="253" t="s">
        <v>78</v>
      </c>
      <c r="C17" s="252"/>
      <c r="D17" s="252"/>
      <c r="E17" s="252"/>
      <c r="F17" s="252"/>
      <c r="G17" s="252"/>
      <c r="H17" s="328" t="s">
        <v>112</v>
      </c>
      <c r="I17" s="329"/>
      <c r="J17" s="329"/>
      <c r="K17" s="329"/>
      <c r="L17" s="330"/>
      <c r="M17" s="345" t="s">
        <v>91</v>
      </c>
      <c r="N17" s="346"/>
      <c r="O17" s="346"/>
      <c r="P17" s="346"/>
      <c r="Q17" s="346"/>
      <c r="R17" s="346"/>
      <c r="S17" s="346"/>
      <c r="T17" s="347"/>
      <c r="AA17" s="32"/>
      <c r="AD17" s="20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87"/>
      <c r="BA17" s="87"/>
      <c r="BB17" s="88"/>
    </row>
    <row r="18" spans="2:54" ht="19.5" customHeight="1" x14ac:dyDescent="0.15">
      <c r="B18" s="252"/>
      <c r="C18" s="252"/>
      <c r="D18" s="252"/>
      <c r="E18" s="252"/>
      <c r="F18" s="252"/>
      <c r="G18" s="252"/>
      <c r="H18" s="331"/>
      <c r="I18" s="332"/>
      <c r="J18" s="332"/>
      <c r="K18" s="332"/>
      <c r="L18" s="333"/>
      <c r="M18" s="348"/>
      <c r="N18" s="349"/>
      <c r="O18" s="349"/>
      <c r="P18" s="349"/>
      <c r="Q18" s="349"/>
      <c r="R18" s="349"/>
      <c r="S18" s="349"/>
      <c r="T18" s="350"/>
      <c r="AA18" s="32"/>
      <c r="AD18" s="82">
        <v>1</v>
      </c>
      <c r="AE18" s="279"/>
      <c r="AF18" s="279"/>
      <c r="AG18" s="279"/>
      <c r="AH18" s="89"/>
      <c r="AI18" s="90"/>
      <c r="AJ18" s="90"/>
      <c r="AK18" s="91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78"/>
      <c r="BA18" s="78"/>
      <c r="BB18" s="79"/>
    </row>
    <row r="19" spans="2:54" ht="19.5" customHeight="1" x14ac:dyDescent="0.15">
      <c r="B19" s="254"/>
      <c r="C19" s="254"/>
      <c r="D19" s="254"/>
      <c r="E19" s="254"/>
      <c r="F19" s="254"/>
      <c r="G19" s="254"/>
      <c r="H19" s="334"/>
      <c r="I19" s="335"/>
      <c r="J19" s="335"/>
      <c r="K19" s="335"/>
      <c r="L19" s="336"/>
      <c r="M19" s="351"/>
      <c r="N19" s="352"/>
      <c r="O19" s="352"/>
      <c r="P19" s="352"/>
      <c r="Q19" s="352"/>
      <c r="R19" s="352"/>
      <c r="S19" s="352"/>
      <c r="T19" s="353"/>
      <c r="AA19" s="32"/>
      <c r="AD19" s="82"/>
      <c r="AE19" s="279"/>
      <c r="AF19" s="279"/>
      <c r="AG19" s="279"/>
      <c r="AH19" s="92"/>
      <c r="AI19" s="93"/>
      <c r="AJ19" s="93"/>
      <c r="AK19" s="9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78"/>
      <c r="BA19" s="78"/>
      <c r="BB19" s="79"/>
    </row>
    <row r="20" spans="2:54" ht="19.5" customHeight="1" x14ac:dyDescent="0.15">
      <c r="B20" s="312" t="s">
        <v>75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4"/>
      <c r="U20" s="33"/>
      <c r="AA20" s="32"/>
      <c r="AD20" s="82">
        <v>2</v>
      </c>
      <c r="AE20" s="279"/>
      <c r="AF20" s="279"/>
      <c r="AG20" s="279"/>
      <c r="AH20" s="89"/>
      <c r="AI20" s="90"/>
      <c r="AJ20" s="90"/>
      <c r="AK20" s="91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78"/>
      <c r="BA20" s="78"/>
      <c r="BB20" s="79"/>
    </row>
    <row r="21" spans="2:54" ht="19.5" customHeight="1" x14ac:dyDescent="0.15">
      <c r="B21" s="354" t="s">
        <v>103</v>
      </c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6"/>
      <c r="U21" s="34"/>
      <c r="V21" s="35"/>
      <c r="W21" s="35"/>
      <c r="X21" s="35"/>
      <c r="Y21" s="35"/>
      <c r="AA21" s="32"/>
      <c r="AD21" s="82"/>
      <c r="AE21" s="279"/>
      <c r="AF21" s="279"/>
      <c r="AG21" s="279"/>
      <c r="AH21" s="92"/>
      <c r="AI21" s="93"/>
      <c r="AJ21" s="93"/>
      <c r="AK21" s="9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78"/>
      <c r="BA21" s="78"/>
      <c r="BB21" s="79"/>
    </row>
    <row r="22" spans="2:54" ht="19.5" customHeight="1" x14ac:dyDescent="0.15">
      <c r="B22" s="357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9"/>
      <c r="U22" s="34"/>
      <c r="V22" s="35"/>
      <c r="W22" s="35"/>
      <c r="X22" s="35"/>
      <c r="Y22" s="35"/>
      <c r="AA22" s="32"/>
      <c r="AD22" s="21"/>
      <c r="AE22" s="23"/>
      <c r="AF22" s="23"/>
      <c r="AG22" s="23"/>
      <c r="AH22" s="36"/>
      <c r="AI22" s="37"/>
      <c r="AJ22" s="37"/>
      <c r="AK22" s="38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40"/>
      <c r="BA22" s="40"/>
      <c r="BB22" s="41"/>
    </row>
    <row r="23" spans="2:54" ht="19.5" customHeight="1" x14ac:dyDescent="0.15">
      <c r="B23" s="360"/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2"/>
      <c r="U23" s="34"/>
      <c r="V23" s="35"/>
      <c r="W23" s="35"/>
      <c r="X23" s="35"/>
      <c r="Y23" s="35"/>
      <c r="AA23" s="32"/>
      <c r="AD23" s="21"/>
      <c r="AE23" s="23"/>
      <c r="AF23" s="23"/>
      <c r="AG23" s="23"/>
      <c r="AH23" s="36"/>
      <c r="AI23" s="37"/>
      <c r="AJ23" s="37"/>
      <c r="AK23" s="38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40"/>
      <c r="BA23" s="40"/>
      <c r="BB23" s="41"/>
    </row>
    <row r="24" spans="2:54" ht="19.5" customHeight="1" x14ac:dyDescent="0.15">
      <c r="B24" s="312" t="s">
        <v>83</v>
      </c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4"/>
      <c r="U24" s="34"/>
      <c r="V24" s="35"/>
      <c r="W24" s="35"/>
      <c r="X24" s="35"/>
      <c r="Y24" s="35"/>
      <c r="AA24" s="32"/>
      <c r="AD24" s="82">
        <v>3</v>
      </c>
      <c r="AE24" s="279"/>
      <c r="AF24" s="279"/>
      <c r="AG24" s="279"/>
      <c r="AH24" s="89"/>
      <c r="AI24" s="90"/>
      <c r="AJ24" s="90"/>
      <c r="AK24" s="91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78"/>
      <c r="BA24" s="78"/>
      <c r="BB24" s="79"/>
    </row>
    <row r="25" spans="2:54" ht="19.5" customHeight="1" x14ac:dyDescent="0.15">
      <c r="B25" s="363" t="s">
        <v>92</v>
      </c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5"/>
      <c r="U25" s="34"/>
      <c r="V25" s="35"/>
      <c r="W25" s="35"/>
      <c r="X25" s="35"/>
      <c r="Y25" s="35"/>
      <c r="AA25" s="32"/>
      <c r="AD25" s="82"/>
      <c r="AE25" s="279"/>
      <c r="AF25" s="279"/>
      <c r="AG25" s="279"/>
      <c r="AH25" s="297"/>
      <c r="AI25" s="298"/>
      <c r="AJ25" s="298"/>
      <c r="AK25" s="299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78"/>
      <c r="BA25" s="78"/>
      <c r="BB25" s="79"/>
    </row>
    <row r="26" spans="2:54" ht="19.5" customHeight="1" x14ac:dyDescent="0.15">
      <c r="B26" s="366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8"/>
      <c r="U26" s="34"/>
      <c r="V26" s="35"/>
      <c r="W26" s="35"/>
      <c r="X26" s="35"/>
      <c r="Y26" s="35"/>
      <c r="AA26" s="32"/>
      <c r="AD26" s="82"/>
      <c r="AE26" s="279"/>
      <c r="AF26" s="279"/>
      <c r="AG26" s="279"/>
      <c r="AH26" s="297"/>
      <c r="AI26" s="298"/>
      <c r="AJ26" s="298"/>
      <c r="AK26" s="299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78"/>
      <c r="BA26" s="78"/>
      <c r="BB26" s="79"/>
    </row>
    <row r="27" spans="2:54" ht="19.5" customHeight="1" x14ac:dyDescent="0.15">
      <c r="B27" s="369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1"/>
      <c r="U27" s="34"/>
      <c r="V27" s="35"/>
      <c r="W27" s="35"/>
      <c r="X27" s="35"/>
      <c r="Y27" s="35"/>
      <c r="AA27" s="32"/>
      <c r="AD27" s="82"/>
      <c r="AE27" s="279"/>
      <c r="AF27" s="279"/>
      <c r="AG27" s="279"/>
      <c r="AH27" s="297"/>
      <c r="AI27" s="298"/>
      <c r="AJ27" s="298"/>
      <c r="AK27" s="299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78"/>
      <c r="BA27" s="78"/>
      <c r="BB27" s="79"/>
    </row>
    <row r="28" spans="2:54" ht="19.5" customHeight="1" x14ac:dyDescent="0.15">
      <c r="B28" s="372" t="s">
        <v>93</v>
      </c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4"/>
      <c r="U28" s="35"/>
      <c r="V28" s="35"/>
      <c r="W28" s="35"/>
      <c r="X28" s="35"/>
      <c r="Y28" s="35"/>
      <c r="AA28" s="32"/>
      <c r="AD28" s="82"/>
      <c r="AE28" s="279"/>
      <c r="AF28" s="279"/>
      <c r="AG28" s="279"/>
      <c r="AH28" s="297"/>
      <c r="AI28" s="298"/>
      <c r="AJ28" s="298"/>
      <c r="AK28" s="299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78"/>
      <c r="BA28" s="78"/>
      <c r="BB28" s="79"/>
    </row>
    <row r="29" spans="2:54" ht="19.5" customHeight="1" x14ac:dyDescent="0.15">
      <c r="B29" s="354" t="s">
        <v>101</v>
      </c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5"/>
      <c r="U29" s="35"/>
      <c r="V29" s="35"/>
      <c r="W29" s="35"/>
      <c r="X29" s="35"/>
      <c r="Y29" s="35"/>
      <c r="AA29" s="32"/>
      <c r="AD29" s="82"/>
      <c r="AE29" s="279"/>
      <c r="AF29" s="279"/>
      <c r="AG29" s="279"/>
      <c r="AH29" s="297"/>
      <c r="AI29" s="298"/>
      <c r="AJ29" s="298"/>
      <c r="AK29" s="299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78"/>
      <c r="BA29" s="78"/>
      <c r="BB29" s="79"/>
    </row>
    <row r="30" spans="2:54" ht="19.5" customHeight="1" x14ac:dyDescent="0.15">
      <c r="B30" s="366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8"/>
      <c r="U30" s="35"/>
      <c r="V30" s="35"/>
      <c r="W30" s="35"/>
      <c r="X30" s="35"/>
      <c r="Y30" s="35"/>
      <c r="AA30" s="32"/>
      <c r="AD30" s="82"/>
      <c r="AE30" s="279"/>
      <c r="AF30" s="279"/>
      <c r="AG30" s="279"/>
      <c r="AH30" s="297"/>
      <c r="AI30" s="298"/>
      <c r="AJ30" s="298"/>
      <c r="AK30" s="299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78"/>
      <c r="BA30" s="78"/>
      <c r="BB30" s="79"/>
    </row>
    <row r="31" spans="2:54" ht="19.5" customHeight="1" x14ac:dyDescent="0.15">
      <c r="B31" s="369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71"/>
      <c r="U31" s="35"/>
      <c r="V31" s="35"/>
      <c r="W31" s="35"/>
      <c r="X31" s="35"/>
      <c r="Y31" s="35"/>
      <c r="AA31" s="32"/>
      <c r="AD31" s="82"/>
      <c r="AE31" s="279"/>
      <c r="AF31" s="279"/>
      <c r="AG31" s="279"/>
      <c r="AH31" s="297"/>
      <c r="AI31" s="298"/>
      <c r="AJ31" s="298"/>
      <c r="AK31" s="299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78"/>
      <c r="BA31" s="78"/>
      <c r="BB31" s="79"/>
    </row>
    <row r="32" spans="2:54" ht="19.5" customHeight="1" x14ac:dyDescent="0.15">
      <c r="B32" s="24" t="s">
        <v>96</v>
      </c>
      <c r="AA32" s="32"/>
      <c r="AD32" s="82"/>
      <c r="AE32" s="279"/>
      <c r="AF32" s="279"/>
      <c r="AG32" s="279"/>
      <c r="AH32" s="92"/>
      <c r="AI32" s="93"/>
      <c r="AJ32" s="93"/>
      <c r="AK32" s="9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78"/>
      <c r="BA32" s="78"/>
      <c r="BB32" s="79"/>
    </row>
    <row r="33" spans="2:54" ht="19.5" customHeight="1" x14ac:dyDescent="0.15">
      <c r="B33" s="24" t="s">
        <v>94</v>
      </c>
      <c r="AA33" s="32"/>
      <c r="AD33" s="21"/>
      <c r="AE33" s="23"/>
      <c r="AF33" s="23"/>
      <c r="AG33" s="23"/>
      <c r="AH33" s="36"/>
      <c r="AI33" s="37"/>
      <c r="AJ33" s="37"/>
      <c r="AK33" s="38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40"/>
      <c r="BA33" s="40"/>
      <c r="BB33" s="41"/>
    </row>
    <row r="34" spans="2:54" ht="19.5" customHeight="1" x14ac:dyDescent="0.15">
      <c r="B34" s="24" t="s">
        <v>95</v>
      </c>
      <c r="AA34" s="32"/>
      <c r="AD34" s="21"/>
      <c r="AE34" s="23"/>
      <c r="AF34" s="23"/>
      <c r="AG34" s="23"/>
      <c r="AH34" s="36"/>
      <c r="AI34" s="37"/>
      <c r="AJ34" s="37"/>
      <c r="AK34" s="38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40"/>
      <c r="BA34" s="40"/>
      <c r="BB34" s="41"/>
    </row>
    <row r="35" spans="2:54" ht="19.5" customHeight="1" x14ac:dyDescent="0.15">
      <c r="B35" s="24" t="s">
        <v>97</v>
      </c>
      <c r="AA35" s="32"/>
      <c r="AD35" s="21"/>
      <c r="AE35" s="23"/>
      <c r="AF35" s="23"/>
      <c r="AG35" s="23"/>
      <c r="AH35" s="36"/>
      <c r="AI35" s="37"/>
      <c r="AJ35" s="37"/>
      <c r="AK35" s="38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40"/>
      <c r="BA35" s="40"/>
      <c r="BB35" s="41"/>
    </row>
    <row r="36" spans="2:54" ht="19.5" customHeight="1" x14ac:dyDescent="0.15">
      <c r="B36" s="24" t="s">
        <v>98</v>
      </c>
      <c r="AA36" s="32"/>
      <c r="AD36" s="21"/>
      <c r="AE36" s="23"/>
      <c r="AF36" s="23"/>
      <c r="AG36" s="23"/>
      <c r="AH36" s="36"/>
      <c r="AI36" s="37"/>
      <c r="AJ36" s="37"/>
      <c r="AK36" s="38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40"/>
      <c r="BA36" s="40"/>
      <c r="BB36" s="41"/>
    </row>
    <row r="37" spans="2:54" ht="19.5" customHeight="1" x14ac:dyDescent="0.15">
      <c r="AA37" s="32"/>
      <c r="AD37" s="21"/>
      <c r="AE37" s="23"/>
      <c r="AF37" s="23"/>
      <c r="AG37" s="23"/>
      <c r="AH37" s="36"/>
      <c r="AI37" s="37"/>
      <c r="AJ37" s="37"/>
      <c r="AK37" s="38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40"/>
      <c r="BA37" s="40"/>
      <c r="BB37" s="41"/>
    </row>
    <row r="38" spans="2:54" ht="19.5" customHeight="1" x14ac:dyDescent="0.15">
      <c r="B38" s="25" t="s">
        <v>99</v>
      </c>
      <c r="AA38" s="32"/>
      <c r="AD38" s="82">
        <v>4</v>
      </c>
      <c r="AE38" s="279"/>
      <c r="AF38" s="279"/>
      <c r="AG38" s="279"/>
      <c r="AH38" s="89"/>
      <c r="AI38" s="90"/>
      <c r="AJ38" s="90"/>
      <c r="AK38" s="91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78"/>
      <c r="BA38" s="78"/>
      <c r="BB38" s="79"/>
    </row>
    <row r="39" spans="2:54" ht="19.5" customHeight="1" x14ac:dyDescent="0.15">
      <c r="B39" s="24" t="s">
        <v>100</v>
      </c>
      <c r="AA39" s="32"/>
      <c r="AD39" s="82"/>
      <c r="AE39" s="279"/>
      <c r="AF39" s="279"/>
      <c r="AG39" s="279"/>
      <c r="AH39" s="92"/>
      <c r="AI39" s="93"/>
      <c r="AJ39" s="93"/>
      <c r="AK39" s="9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78"/>
      <c r="BA39" s="78"/>
      <c r="BB39" s="79"/>
    </row>
    <row r="40" spans="2:54" ht="19.5" customHeight="1" x14ac:dyDescent="0.15">
      <c r="B40" s="24" t="s">
        <v>114</v>
      </c>
      <c r="AA40" s="32"/>
      <c r="AD40" s="21"/>
      <c r="AE40" s="23"/>
      <c r="AF40" s="23"/>
      <c r="AG40" s="23"/>
      <c r="AH40" s="36"/>
      <c r="AI40" s="37"/>
      <c r="AJ40" s="37"/>
      <c r="AK40" s="38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40"/>
      <c r="BA40" s="40"/>
      <c r="BB40" s="41"/>
    </row>
    <row r="41" spans="2:54" ht="19.5" customHeight="1" x14ac:dyDescent="0.15">
      <c r="B41" s="25" t="s">
        <v>84</v>
      </c>
      <c r="AA41" s="32"/>
      <c r="AD41" s="82">
        <v>5</v>
      </c>
      <c r="AE41" s="279"/>
      <c r="AF41" s="279"/>
      <c r="AG41" s="279"/>
      <c r="AH41" s="89"/>
      <c r="AI41" s="90"/>
      <c r="AJ41" s="90"/>
      <c r="AK41" s="91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78"/>
      <c r="BA41" s="78"/>
      <c r="BB41" s="79"/>
    </row>
    <row r="42" spans="2:54" ht="19.5" customHeight="1" x14ac:dyDescent="0.15">
      <c r="AA42" s="32"/>
      <c r="AD42" s="82"/>
      <c r="AE42" s="279"/>
      <c r="AF42" s="279"/>
      <c r="AG42" s="279"/>
      <c r="AH42" s="92"/>
      <c r="AI42" s="93"/>
      <c r="AJ42" s="93"/>
      <c r="AK42" s="9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78"/>
      <c r="BA42" s="78"/>
      <c r="BB42" s="79"/>
    </row>
    <row r="43" spans="2:54" ht="19.5" customHeight="1" x14ac:dyDescent="0.15">
      <c r="B43" s="25" t="s">
        <v>110</v>
      </c>
      <c r="AA43" s="32"/>
      <c r="AD43" s="82">
        <v>6</v>
      </c>
      <c r="AE43" s="279"/>
      <c r="AF43" s="279"/>
      <c r="AG43" s="279"/>
      <c r="AH43" s="89"/>
      <c r="AI43" s="90"/>
      <c r="AJ43" s="90"/>
      <c r="AK43" s="91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78"/>
      <c r="BA43" s="78"/>
      <c r="BB43" s="79"/>
    </row>
    <row r="44" spans="2:54" ht="19.5" customHeight="1" x14ac:dyDescent="0.15">
      <c r="B44" s="87" t="s">
        <v>17</v>
      </c>
      <c r="C44" s="87"/>
      <c r="D44" s="87"/>
      <c r="E44" s="87"/>
      <c r="F44" s="87"/>
      <c r="G44" s="87"/>
      <c r="H44" s="87"/>
      <c r="I44" s="87"/>
      <c r="J44" s="87"/>
      <c r="K44" s="87" t="s">
        <v>18</v>
      </c>
      <c r="L44" s="87"/>
      <c r="M44" s="87"/>
      <c r="AA44" s="32"/>
      <c r="AD44" s="82"/>
      <c r="AE44" s="279"/>
      <c r="AF44" s="279"/>
      <c r="AG44" s="279"/>
      <c r="AH44" s="92"/>
      <c r="AI44" s="93"/>
      <c r="AJ44" s="93"/>
      <c r="AK44" s="9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78"/>
      <c r="BA44" s="78"/>
      <c r="BB44" s="79"/>
    </row>
    <row r="45" spans="2:54" ht="19.5" customHeight="1" x14ac:dyDescent="0.15">
      <c r="B45" s="375" t="s">
        <v>21</v>
      </c>
      <c r="C45" s="375"/>
      <c r="D45" s="375"/>
      <c r="E45" s="375"/>
      <c r="F45" s="375"/>
      <c r="G45" s="375"/>
      <c r="H45" s="375"/>
      <c r="I45" s="375"/>
      <c r="J45" s="375"/>
      <c r="K45" s="376">
        <v>19500</v>
      </c>
      <c r="L45" s="376"/>
      <c r="M45" s="376"/>
      <c r="AA45" s="32"/>
      <c r="AD45" s="82">
        <v>7</v>
      </c>
      <c r="AE45" s="279"/>
      <c r="AF45" s="279"/>
      <c r="AG45" s="279"/>
      <c r="AH45" s="89"/>
      <c r="AI45" s="90"/>
      <c r="AJ45" s="90"/>
      <c r="AK45" s="91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78"/>
      <c r="BA45" s="78"/>
      <c r="BB45" s="79"/>
    </row>
    <row r="46" spans="2:54" ht="19.5" customHeight="1" x14ac:dyDescent="0.15">
      <c r="B46" s="375" t="s">
        <v>23</v>
      </c>
      <c r="C46" s="375"/>
      <c r="D46" s="375"/>
      <c r="E46" s="375"/>
      <c r="F46" s="375"/>
      <c r="G46" s="375"/>
      <c r="H46" s="375"/>
      <c r="I46" s="375"/>
      <c r="J46" s="375"/>
      <c r="K46" s="376">
        <v>80000</v>
      </c>
      <c r="L46" s="376"/>
      <c r="M46" s="376"/>
      <c r="AA46" s="32"/>
      <c r="AD46" s="82"/>
      <c r="AE46" s="279"/>
      <c r="AF46" s="279"/>
      <c r="AG46" s="279"/>
      <c r="AH46" s="92"/>
      <c r="AI46" s="93"/>
      <c r="AJ46" s="93"/>
      <c r="AK46" s="9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78"/>
      <c r="BA46" s="78"/>
      <c r="BB46" s="79"/>
    </row>
    <row r="47" spans="2:54" ht="21.75" customHeight="1" x14ac:dyDescent="0.15">
      <c r="AA47" s="32"/>
      <c r="AD47" s="82">
        <v>8</v>
      </c>
      <c r="AE47" s="279"/>
      <c r="AF47" s="279"/>
      <c r="AG47" s="279"/>
      <c r="AH47" s="89"/>
      <c r="AI47" s="90"/>
      <c r="AJ47" s="90"/>
      <c r="AK47" s="91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78"/>
      <c r="BA47" s="78"/>
      <c r="BB47" s="79"/>
    </row>
    <row r="48" spans="2:54" ht="21.75" customHeight="1" x14ac:dyDescent="0.15">
      <c r="B48" s="42"/>
      <c r="C48" s="42"/>
      <c r="D48" s="42"/>
      <c r="E48" s="42"/>
      <c r="F48" s="42"/>
      <c r="H48" s="43"/>
      <c r="I48" s="43"/>
      <c r="Q48" s="43"/>
      <c r="AA48" s="32"/>
      <c r="AD48" s="82"/>
      <c r="AE48" s="279"/>
      <c r="AF48" s="279"/>
      <c r="AG48" s="279"/>
      <c r="AH48" s="92"/>
      <c r="AI48" s="93"/>
      <c r="AJ48" s="93"/>
      <c r="AK48" s="9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78"/>
      <c r="BA48" s="78"/>
      <c r="BB48" s="79"/>
    </row>
    <row r="49" spans="2:54" ht="21.75" customHeight="1" x14ac:dyDescent="0.15">
      <c r="AA49" s="32"/>
      <c r="AD49" s="82">
        <v>9</v>
      </c>
      <c r="AE49" s="279"/>
      <c r="AF49" s="279"/>
      <c r="AG49" s="279"/>
      <c r="AH49" s="89"/>
      <c r="AI49" s="90"/>
      <c r="AJ49" s="90"/>
      <c r="AK49" s="91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78"/>
      <c r="BA49" s="78"/>
      <c r="BB49" s="79"/>
    </row>
    <row r="50" spans="2:54" ht="21.75" customHeight="1" x14ac:dyDescent="0.15">
      <c r="AA50" s="32"/>
      <c r="AD50" s="82"/>
      <c r="AE50" s="279"/>
      <c r="AF50" s="279"/>
      <c r="AG50" s="279"/>
      <c r="AH50" s="92"/>
      <c r="AI50" s="93"/>
      <c r="AJ50" s="93"/>
      <c r="AK50" s="9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78"/>
      <c r="BA50" s="78"/>
      <c r="BB50" s="79"/>
    </row>
    <row r="51" spans="2:54" ht="21.75" customHeight="1" thickBot="1" x14ac:dyDescent="0.2">
      <c r="AA51" s="32"/>
      <c r="AD51" s="82">
        <v>10</v>
      </c>
      <c r="AE51" s="279"/>
      <c r="AF51" s="279"/>
      <c r="AG51" s="279"/>
      <c r="AH51" s="89"/>
      <c r="AI51" s="90"/>
      <c r="AJ51" s="90"/>
      <c r="AK51" s="91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78"/>
      <c r="BA51" s="78"/>
      <c r="BB51" s="79"/>
    </row>
    <row r="52" spans="2:54" ht="21.75" customHeight="1" thickBot="1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32"/>
      <c r="AD52" s="278"/>
      <c r="AE52" s="280"/>
      <c r="AF52" s="280"/>
      <c r="AG52" s="280"/>
      <c r="AH52" s="281"/>
      <c r="AI52" s="282"/>
      <c r="AJ52" s="282"/>
      <c r="AK52" s="283"/>
      <c r="AL52" s="285"/>
      <c r="AM52" s="285"/>
      <c r="AN52" s="285"/>
      <c r="AO52" s="285"/>
      <c r="AP52" s="285"/>
      <c r="AQ52" s="285"/>
      <c r="AR52" s="285"/>
      <c r="AS52" s="285"/>
      <c r="AT52" s="285"/>
      <c r="AU52" s="285"/>
      <c r="AV52" s="285"/>
      <c r="AW52" s="285"/>
      <c r="AX52" s="285"/>
      <c r="AY52" s="285"/>
      <c r="AZ52" s="286"/>
      <c r="BA52" s="286"/>
      <c r="BB52" s="287"/>
    </row>
    <row r="53" spans="2:54" ht="18" customHeight="1" x14ac:dyDescent="0.15">
      <c r="B53" s="44"/>
      <c r="C53" s="44"/>
      <c r="D53" s="44"/>
      <c r="E53" s="44"/>
      <c r="F53" s="44"/>
      <c r="G53" s="44"/>
      <c r="H53" s="44"/>
      <c r="I53" s="44"/>
    </row>
    <row r="54" spans="2:54" ht="20.25" customHeight="1" thickBot="1" x14ac:dyDescent="0.2">
      <c r="B54" s="121" t="s">
        <v>110</v>
      </c>
      <c r="C54" s="121"/>
      <c r="D54" s="274" t="s">
        <v>111</v>
      </c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</row>
    <row r="55" spans="2:54" ht="34.5" customHeight="1" thickBot="1" x14ac:dyDescent="0.2">
      <c r="B55" s="275" t="s">
        <v>17</v>
      </c>
      <c r="C55" s="276"/>
      <c r="D55" s="276"/>
      <c r="E55" s="276"/>
      <c r="F55" s="276"/>
      <c r="G55" s="275" t="s">
        <v>18</v>
      </c>
      <c r="H55" s="276"/>
      <c r="I55" s="277"/>
      <c r="J55" s="32"/>
    </row>
    <row r="56" spans="2:54" ht="34.5" customHeight="1" x14ac:dyDescent="0.15">
      <c r="B56" s="255" t="s">
        <v>21</v>
      </c>
      <c r="C56" s="256"/>
      <c r="D56" s="256"/>
      <c r="E56" s="256"/>
      <c r="F56" s="256"/>
      <c r="G56" s="259">
        <v>19500</v>
      </c>
      <c r="H56" s="260"/>
      <c r="I56" s="261"/>
      <c r="J56" s="32"/>
    </row>
    <row r="57" spans="2:54" ht="34.5" customHeight="1" x14ac:dyDescent="0.15">
      <c r="B57" s="257"/>
      <c r="C57" s="258"/>
      <c r="D57" s="258"/>
      <c r="E57" s="258"/>
      <c r="F57" s="258"/>
      <c r="G57" s="262"/>
      <c r="H57" s="263"/>
      <c r="I57" s="264"/>
      <c r="J57" s="32"/>
    </row>
    <row r="58" spans="2:54" ht="34.5" customHeight="1" x14ac:dyDescent="0.15">
      <c r="B58" s="255" t="s">
        <v>23</v>
      </c>
      <c r="C58" s="256"/>
      <c r="D58" s="256"/>
      <c r="E58" s="256"/>
      <c r="F58" s="256"/>
      <c r="G58" s="259">
        <v>80000</v>
      </c>
      <c r="H58" s="260"/>
      <c r="I58" s="261"/>
      <c r="J58" s="32"/>
    </row>
    <row r="59" spans="2:54" ht="34.5" customHeight="1" thickBot="1" x14ac:dyDescent="0.2">
      <c r="B59" s="257"/>
      <c r="C59" s="258"/>
      <c r="D59" s="258"/>
      <c r="E59" s="258"/>
      <c r="F59" s="258"/>
      <c r="G59" s="265"/>
      <c r="H59" s="266"/>
      <c r="I59" s="267"/>
      <c r="J59" s="32"/>
    </row>
    <row r="60" spans="2:54" ht="25.5" customHeight="1" x14ac:dyDescent="0.15"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</row>
  </sheetData>
  <mergeCells count="94">
    <mergeCell ref="B58:F59"/>
    <mergeCell ref="G58:I59"/>
    <mergeCell ref="B60:Z60"/>
    <mergeCell ref="B52:Z52"/>
    <mergeCell ref="B54:C54"/>
    <mergeCell ref="D54:Z54"/>
    <mergeCell ref="B55:F55"/>
    <mergeCell ref="G55:I55"/>
    <mergeCell ref="B56:F57"/>
    <mergeCell ref="G56:I57"/>
    <mergeCell ref="AZ51:BB52"/>
    <mergeCell ref="AD49:AD50"/>
    <mergeCell ref="AE49:AG50"/>
    <mergeCell ref="AH49:AK50"/>
    <mergeCell ref="AL49:AS50"/>
    <mergeCell ref="AT49:AY50"/>
    <mergeCell ref="AZ49:BB50"/>
    <mergeCell ref="AD51:AD52"/>
    <mergeCell ref="AE51:AG52"/>
    <mergeCell ref="AH51:AK52"/>
    <mergeCell ref="AL51:AS52"/>
    <mergeCell ref="AT51:AY52"/>
    <mergeCell ref="AD47:AD48"/>
    <mergeCell ref="AE47:AG48"/>
    <mergeCell ref="AH47:AK48"/>
    <mergeCell ref="AL47:AS48"/>
    <mergeCell ref="AT47:AY48"/>
    <mergeCell ref="AZ47:BB48"/>
    <mergeCell ref="AH45:AK46"/>
    <mergeCell ref="AL45:AS46"/>
    <mergeCell ref="AT45:AY46"/>
    <mergeCell ref="AZ45:BB46"/>
    <mergeCell ref="B46:J46"/>
    <mergeCell ref="K46:M46"/>
    <mergeCell ref="B44:J44"/>
    <mergeCell ref="K44:M44"/>
    <mergeCell ref="B45:J45"/>
    <mergeCell ref="K45:M45"/>
    <mergeCell ref="AD45:AD46"/>
    <mergeCell ref="AE45:AG46"/>
    <mergeCell ref="AD43:AD44"/>
    <mergeCell ref="AE43:AG44"/>
    <mergeCell ref="AH43:AK44"/>
    <mergeCell ref="AL43:AS44"/>
    <mergeCell ref="AT43:AY44"/>
    <mergeCell ref="AZ43:BB44"/>
    <mergeCell ref="AD41:AD42"/>
    <mergeCell ref="AE41:AG42"/>
    <mergeCell ref="AH41:AK42"/>
    <mergeCell ref="AL41:AS42"/>
    <mergeCell ref="AT41:AY42"/>
    <mergeCell ref="AZ41:BB42"/>
    <mergeCell ref="AZ38:BB39"/>
    <mergeCell ref="B24:T24"/>
    <mergeCell ref="AD24:AD32"/>
    <mergeCell ref="AE24:AG32"/>
    <mergeCell ref="AH24:AK32"/>
    <mergeCell ref="AL24:AS32"/>
    <mergeCell ref="AT24:AY32"/>
    <mergeCell ref="AD38:AD39"/>
    <mergeCell ref="AE38:AG39"/>
    <mergeCell ref="AH38:AK39"/>
    <mergeCell ref="AL38:AS39"/>
    <mergeCell ref="AT38:AY39"/>
    <mergeCell ref="AT20:AY21"/>
    <mergeCell ref="AZ20:BB21"/>
    <mergeCell ref="B21:T23"/>
    <mergeCell ref="AZ24:BB32"/>
    <mergeCell ref="B25:T27"/>
    <mergeCell ref="B28:T28"/>
    <mergeCell ref="B29:T31"/>
    <mergeCell ref="B20:T20"/>
    <mergeCell ref="AD20:AD21"/>
    <mergeCell ref="AE20:AG21"/>
    <mergeCell ref="AH20:AK21"/>
    <mergeCell ref="AL20:AS21"/>
    <mergeCell ref="AL16:AS17"/>
    <mergeCell ref="AT16:AY17"/>
    <mergeCell ref="AZ16:BB17"/>
    <mergeCell ref="B17:G19"/>
    <mergeCell ref="H17:L19"/>
    <mergeCell ref="M17:T19"/>
    <mergeCell ref="AD18:AD19"/>
    <mergeCell ref="AE18:AG19"/>
    <mergeCell ref="AH18:AK19"/>
    <mergeCell ref="AL18:AS19"/>
    <mergeCell ref="AH16:AK17"/>
    <mergeCell ref="AT18:AY19"/>
    <mergeCell ref="AZ18:BB19"/>
    <mergeCell ref="B11:S12"/>
    <mergeCell ref="B16:G16"/>
    <mergeCell ref="H16:L16"/>
    <mergeCell ref="M16:T16"/>
    <mergeCell ref="AE16:AG17"/>
  </mergeCells>
  <phoneticPr fontId="3"/>
  <dataValidations count="1">
    <dataValidation type="list" allowBlank="1" showInputMessage="1" showErrorMessage="1" sqref="AT18:AY52" xr:uid="{A251FAB0-6923-4330-BDDC-EC39150BC513}">
      <formula1>"アシスタントマネージャー（共通科目Ⅰ＋専門科目）,クラブマネージャー"</formula1>
    </dataValidation>
  </dataValidations>
  <printOptions horizontalCentered="1" verticalCentered="1"/>
  <pageMargins left="0" right="0" top="0" bottom="0" header="0" footer="0"/>
  <pageSetup paperSize="9" scale="95" orientation="portrait" r:id="rId1"/>
  <headerFooter alignWithMargins="0"/>
  <rowBreaks count="1" manualBreakCount="1">
    <brk id="47" max="1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3EFC-A75B-49E6-AA92-89A570EDEC63}">
  <sheetPr>
    <pageSetUpPr fitToPage="1"/>
  </sheetPr>
  <dimension ref="B1:Z45"/>
  <sheetViews>
    <sheetView view="pageBreakPreview" zoomScale="85" zoomScaleNormal="85" zoomScaleSheetLayoutView="85" workbookViewId="0">
      <selection activeCell="K15" sqref="K15"/>
    </sheetView>
  </sheetViews>
  <sheetFormatPr defaultColWidth="5.25" defaultRowHeight="13.5" x14ac:dyDescent="0.15"/>
  <cols>
    <col min="1" max="1" width="1.5" customWidth="1"/>
    <col min="2" max="2" width="8.25" customWidth="1"/>
    <col min="3" max="3" width="8.5" customWidth="1"/>
    <col min="4" max="4" width="8.25" customWidth="1"/>
    <col min="5" max="6" width="7.5" customWidth="1"/>
    <col min="7" max="9" width="7.125" customWidth="1"/>
    <col min="10" max="10" width="4.5" customWidth="1"/>
    <col min="11" max="11" width="4.125" customWidth="1"/>
    <col min="14" max="16" width="1.875" customWidth="1"/>
    <col min="17" max="17" width="5.75" customWidth="1"/>
    <col min="18" max="18" width="5.875" customWidth="1"/>
    <col min="19" max="19" width="2.875" customWidth="1"/>
    <col min="20" max="20" width="4.75" customWidth="1"/>
    <col min="21" max="21" width="6.125" customWidth="1"/>
    <col min="22" max="22" width="5.25" customWidth="1"/>
    <col min="23" max="23" width="8.5" customWidth="1"/>
    <col min="24" max="24" width="5.25" customWidth="1"/>
    <col min="26" max="26" width="9.25" customWidth="1"/>
  </cols>
  <sheetData>
    <row r="1" spans="2:26" ht="20.100000000000001" customHeight="1" x14ac:dyDescent="0.15">
      <c r="B1" s="214" t="s">
        <v>34</v>
      </c>
      <c r="C1" s="21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2:26" ht="20.100000000000001" customHeight="1" x14ac:dyDescent="0.15">
      <c r="B2" s="214"/>
      <c r="C2" s="21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6" ht="20.100000000000001" customHeight="1" x14ac:dyDescent="0.15">
      <c r="B3" s="9"/>
      <c r="C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14" t="s">
        <v>1</v>
      </c>
      <c r="S3" s="214"/>
      <c r="T3" s="214"/>
      <c r="U3" s="214"/>
      <c r="V3" s="214"/>
      <c r="W3" s="214"/>
      <c r="X3" s="214"/>
      <c r="Y3" s="214"/>
      <c r="Z3" s="214"/>
    </row>
    <row r="4" spans="2:26" ht="20.100000000000001" customHeight="1" x14ac:dyDescent="0.15">
      <c r="B4" s="9"/>
      <c r="C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14"/>
      <c r="S4" s="214"/>
      <c r="T4" s="214"/>
      <c r="U4" s="214"/>
      <c r="V4" s="214"/>
      <c r="W4" s="214"/>
      <c r="X4" s="214"/>
      <c r="Y4" s="214"/>
      <c r="Z4" s="214"/>
    </row>
    <row r="5" spans="2:26" ht="20.100000000000001" customHeight="1" x14ac:dyDescent="0.15">
      <c r="B5" s="9"/>
      <c r="C5" s="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9"/>
      <c r="S5" s="9"/>
      <c r="T5" s="9"/>
      <c r="U5" s="9"/>
      <c r="V5" s="9"/>
      <c r="W5" s="9"/>
      <c r="X5" s="9"/>
      <c r="Y5" s="9"/>
      <c r="Z5" s="9"/>
    </row>
    <row r="6" spans="2:26" ht="20.100000000000001" customHeight="1" x14ac:dyDescent="0.15">
      <c r="B6" s="9"/>
      <c r="C6" s="9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9"/>
      <c r="S6" s="9"/>
      <c r="T6" s="9"/>
      <c r="U6" s="9"/>
      <c r="V6" s="9"/>
      <c r="W6" s="9"/>
      <c r="X6" s="9"/>
      <c r="Y6" s="9"/>
      <c r="Z6" s="9"/>
    </row>
    <row r="7" spans="2:26" ht="12" customHeight="1" x14ac:dyDescent="0.15">
      <c r="B7" s="378" t="s">
        <v>35</v>
      </c>
      <c r="C7" s="378"/>
      <c r="D7" s="378"/>
      <c r="E7" s="378"/>
      <c r="F7" s="378"/>
      <c r="G7" s="378"/>
      <c r="H7" s="37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26" ht="12" customHeight="1" x14ac:dyDescent="0.15">
      <c r="B8" s="378"/>
      <c r="C8" s="378"/>
      <c r="D8" s="378"/>
      <c r="E8" s="378"/>
      <c r="F8" s="378"/>
      <c r="G8" s="378"/>
      <c r="H8" s="37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6" ht="12" customHeight="1" x14ac:dyDescent="0.15">
      <c r="B9" s="215" t="s">
        <v>36</v>
      </c>
      <c r="C9" s="215"/>
      <c r="D9" s="215"/>
      <c r="E9" s="215"/>
      <c r="F9" s="215"/>
      <c r="G9" s="215"/>
      <c r="H9" s="2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2:26" ht="12" customHeight="1" x14ac:dyDescent="0.15">
      <c r="B10" s="215"/>
      <c r="C10" s="215"/>
      <c r="D10" s="215"/>
      <c r="E10" s="215"/>
      <c r="F10" s="215"/>
      <c r="G10" s="215"/>
      <c r="H10" s="215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2:26" ht="12" customHeight="1" x14ac:dyDescent="0.15">
      <c r="B11" s="12"/>
      <c r="C11" s="12"/>
      <c r="D11" s="12"/>
      <c r="E11" s="12"/>
      <c r="F11" s="12"/>
      <c r="G11" s="12"/>
      <c r="H11" s="12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2:26" ht="12" customHeight="1" x14ac:dyDescent="0.15">
      <c r="B12" s="12"/>
      <c r="C12" s="12"/>
      <c r="D12" s="12"/>
      <c r="E12" s="12"/>
      <c r="F12" s="12"/>
      <c r="G12" s="12"/>
      <c r="H12" s="12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2:26" ht="28.5" customHeight="1" x14ac:dyDescent="0.15">
      <c r="B13" s="9"/>
      <c r="C13" s="9"/>
      <c r="D13" s="7"/>
      <c r="E13" s="7"/>
      <c r="F13" s="7"/>
      <c r="G13" s="7"/>
      <c r="H13" s="7"/>
      <c r="I13" s="7"/>
      <c r="J13" s="7"/>
      <c r="K13" s="205" t="s">
        <v>37</v>
      </c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2:26" ht="28.5" customHeight="1" x14ac:dyDescent="0.15">
      <c r="B14" s="9"/>
      <c r="C14" s="9"/>
      <c r="D14" s="7"/>
      <c r="E14" s="7"/>
      <c r="F14" s="7"/>
      <c r="G14" s="7"/>
      <c r="H14" s="7"/>
      <c r="I14" s="7"/>
      <c r="J14" s="7"/>
      <c r="K14" s="205" t="s">
        <v>122</v>
      </c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 t="s">
        <v>5</v>
      </c>
      <c r="Y14" s="205"/>
      <c r="Z14" s="205"/>
    </row>
    <row r="15" spans="2:26" ht="28.5" customHeight="1" x14ac:dyDescent="0.15">
      <c r="B15" s="9"/>
      <c r="C15" s="9"/>
      <c r="D15" s="7"/>
      <c r="E15" s="7"/>
      <c r="F15" s="7"/>
      <c r="G15" s="7"/>
      <c r="H15" s="7"/>
      <c r="I15" s="7"/>
      <c r="J15" s="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2:26" ht="12" customHeight="1" x14ac:dyDescent="0.15">
      <c r="B16" s="6"/>
      <c r="C16" s="6"/>
    </row>
    <row r="17" spans="2:26" ht="28.5" customHeight="1" x14ac:dyDescent="0.15">
      <c r="B17" s="206" t="s">
        <v>38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2:26" ht="28.5" customHeight="1" x14ac:dyDescent="0.15"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2:26" ht="8.25" customHeight="1" x14ac:dyDescent="0.1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2:26" ht="29.25" customHeight="1" x14ac:dyDescent="0.15">
      <c r="B20" s="7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7"/>
    </row>
    <row r="21" spans="2:26" ht="29.25" customHeight="1" x14ac:dyDescent="0.15">
      <c r="B21" s="7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7"/>
    </row>
    <row r="22" spans="2:26" ht="29.25" customHeight="1" x14ac:dyDescent="0.15">
      <c r="B22" s="7"/>
      <c r="C22" s="205" t="s">
        <v>39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7"/>
    </row>
    <row r="23" spans="2:26" ht="29.25" customHeight="1" x14ac:dyDescent="0.15">
      <c r="B23" s="7"/>
      <c r="C23" s="205" t="s">
        <v>40</v>
      </c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7"/>
    </row>
    <row r="24" spans="2:26" ht="29.25" customHeight="1" x14ac:dyDescent="0.15">
      <c r="B24" s="7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7"/>
    </row>
    <row r="25" spans="2:26" ht="29.25" customHeight="1" x14ac:dyDescent="0.15">
      <c r="B25" s="7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7"/>
    </row>
    <row r="26" spans="2:26" ht="29.25" customHeight="1" x14ac:dyDescent="0.15">
      <c r="B26" s="7"/>
      <c r="C26" s="214" t="s">
        <v>41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7"/>
    </row>
    <row r="27" spans="2:26" ht="29.25" customHeight="1" x14ac:dyDescent="0.15">
      <c r="B27" s="7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7"/>
    </row>
    <row r="28" spans="2:26" ht="29.25" customHeight="1" x14ac:dyDescent="0.15">
      <c r="B28" s="7"/>
      <c r="C28" s="377" t="s">
        <v>42</v>
      </c>
      <c r="D28" s="377"/>
      <c r="E28" s="377"/>
      <c r="F28" s="377"/>
      <c r="G28" s="377"/>
      <c r="H28" s="377"/>
      <c r="I28" s="13"/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7" t="s">
        <v>22</v>
      </c>
      <c r="W28" s="7"/>
      <c r="X28" s="7"/>
      <c r="Y28" s="7"/>
      <c r="Z28" s="7"/>
    </row>
    <row r="29" spans="2:26" ht="29.25" customHeight="1" x14ac:dyDescent="0.15">
      <c r="B29" s="7"/>
      <c r="C29" s="7"/>
      <c r="D29" s="7"/>
      <c r="E29" s="7"/>
      <c r="F29" s="7"/>
      <c r="G29" s="7"/>
      <c r="H29" s="7"/>
      <c r="I29" s="7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7"/>
    </row>
    <row r="30" spans="2:26" ht="29.25" customHeight="1" x14ac:dyDescent="0.15">
      <c r="B30" s="7"/>
      <c r="C30" s="7"/>
      <c r="D30" s="7"/>
      <c r="E30" s="7"/>
      <c r="F30" s="205" t="s">
        <v>21</v>
      </c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14"/>
      <c r="W30" s="214"/>
      <c r="X30" s="7" t="s">
        <v>43</v>
      </c>
      <c r="Y30" s="7"/>
      <c r="Z30" s="7"/>
    </row>
    <row r="31" spans="2:26" ht="29.25" customHeight="1" x14ac:dyDescent="0.15">
      <c r="B31" s="7"/>
      <c r="C31" s="7"/>
      <c r="D31" s="7"/>
      <c r="E31" s="7"/>
      <c r="F31" s="205" t="s">
        <v>33</v>
      </c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14"/>
      <c r="W31" s="214"/>
      <c r="X31" s="7" t="s">
        <v>43</v>
      </c>
      <c r="Y31" s="7"/>
      <c r="Z31" s="7"/>
    </row>
    <row r="32" spans="2:26" ht="29.25" customHeight="1" x14ac:dyDescent="0.15">
      <c r="B32" s="7"/>
      <c r="C32" s="7"/>
      <c r="D32" s="7"/>
      <c r="E32" s="7"/>
      <c r="F32" s="7"/>
      <c r="G32" s="7"/>
      <c r="H32" s="7"/>
      <c r="I32" s="7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7"/>
    </row>
    <row r="33" spans="2:26" ht="29.25" customHeight="1" x14ac:dyDescent="0.15">
      <c r="B33" s="7"/>
      <c r="C33" s="7"/>
      <c r="D33" s="7"/>
      <c r="E33" s="7"/>
      <c r="F33" s="7"/>
      <c r="G33" s="7"/>
      <c r="H33" s="7"/>
      <c r="I33" s="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7"/>
    </row>
    <row r="34" spans="2:26" ht="29.25" customHeight="1" x14ac:dyDescent="0.15">
      <c r="B34" s="7"/>
      <c r="C34" s="7"/>
      <c r="D34" s="7"/>
      <c r="E34" s="7"/>
      <c r="F34" s="7"/>
      <c r="G34" s="7"/>
      <c r="H34" s="7"/>
      <c r="I34" s="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7"/>
    </row>
    <row r="35" spans="2:26" ht="29.25" customHeight="1" x14ac:dyDescent="0.15">
      <c r="B35" s="7"/>
      <c r="C35" s="7"/>
      <c r="D35" s="7"/>
      <c r="E35" s="7"/>
      <c r="F35" s="7"/>
      <c r="G35" s="7"/>
      <c r="H35" s="7"/>
      <c r="I35" s="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7"/>
    </row>
    <row r="36" spans="2:26" ht="29.25" customHeight="1" x14ac:dyDescent="0.15">
      <c r="B36" s="7"/>
      <c r="C36" s="7"/>
      <c r="D36" s="7"/>
      <c r="E36" s="7"/>
      <c r="F36" s="7"/>
      <c r="G36" s="7"/>
      <c r="H36" s="7"/>
      <c r="I36" s="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7"/>
    </row>
    <row r="37" spans="2:26" ht="29.25" customHeight="1" x14ac:dyDescent="0.15">
      <c r="B37" s="7"/>
      <c r="C37" s="7"/>
      <c r="D37" s="7"/>
      <c r="E37" s="7"/>
      <c r="F37" s="7"/>
      <c r="G37" s="7"/>
      <c r="H37" s="7"/>
      <c r="I37" s="7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7"/>
    </row>
    <row r="38" spans="2:26" ht="29.25" customHeight="1" x14ac:dyDescent="0.15">
      <c r="B38" s="7"/>
      <c r="C38" s="7"/>
      <c r="D38" s="7"/>
      <c r="E38" s="7"/>
      <c r="F38" s="7"/>
      <c r="G38" s="7"/>
      <c r="H38" s="7"/>
      <c r="I38" s="7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7"/>
    </row>
    <row r="39" spans="2:26" ht="29.25" customHeight="1" x14ac:dyDescent="0.15">
      <c r="B39" s="7"/>
      <c r="C39" s="7"/>
      <c r="D39" s="7"/>
      <c r="E39" s="7"/>
      <c r="F39" s="7"/>
      <c r="G39" s="7"/>
      <c r="H39" s="7"/>
      <c r="I39" s="7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</row>
    <row r="40" spans="2:26" ht="29.25" customHeight="1" x14ac:dyDescent="0.15">
      <c r="B40" s="7"/>
      <c r="C40" s="7"/>
      <c r="D40" s="7"/>
      <c r="E40" s="7"/>
      <c r="F40" s="7"/>
      <c r="G40" s="7"/>
      <c r="H40" s="7"/>
      <c r="I40" s="7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</row>
    <row r="41" spans="2:26" ht="29.25" customHeight="1" x14ac:dyDescent="0.15">
      <c r="B41" s="7"/>
      <c r="C41" s="7"/>
      <c r="D41" s="7"/>
      <c r="E41" s="7"/>
      <c r="F41" s="7"/>
      <c r="G41" s="7"/>
      <c r="H41" s="7"/>
      <c r="I41" s="7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7"/>
    </row>
    <row r="42" spans="2:26" ht="29.25" customHeight="1" x14ac:dyDescent="0.15">
      <c r="B42" s="7"/>
      <c r="C42" s="7"/>
      <c r="D42" s="7"/>
      <c r="E42" s="7"/>
      <c r="F42" s="7"/>
      <c r="G42" s="7"/>
      <c r="H42" s="7"/>
      <c r="I42" s="7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7"/>
    </row>
    <row r="43" spans="2:26" ht="29.25" customHeight="1" x14ac:dyDescent="0.15">
      <c r="B43" s="377" t="s">
        <v>44</v>
      </c>
      <c r="C43" s="377"/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7"/>
      <c r="U43" s="377"/>
      <c r="V43" s="377"/>
      <c r="W43" s="377"/>
      <c r="X43" s="377"/>
      <c r="Y43" s="377"/>
      <c r="Z43" s="377"/>
    </row>
    <row r="44" spans="2:26" ht="29.25" customHeight="1" x14ac:dyDescent="0.15">
      <c r="B44" s="377" t="s">
        <v>45</v>
      </c>
      <c r="C44" s="377"/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</row>
    <row r="45" spans="2:26" ht="29.25" customHeight="1" x14ac:dyDescent="0.15">
      <c r="B45" s="377" t="s">
        <v>46</v>
      </c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</row>
  </sheetData>
  <mergeCells count="29">
    <mergeCell ref="B44:Z44"/>
    <mergeCell ref="B45:Z45"/>
    <mergeCell ref="C20:Y20"/>
    <mergeCell ref="C21:Y21"/>
    <mergeCell ref="C22:Y22"/>
    <mergeCell ref="C23:Y23"/>
    <mergeCell ref="C24:Y24"/>
    <mergeCell ref="C25:Y25"/>
    <mergeCell ref="J42:Y42"/>
    <mergeCell ref="F30:U30"/>
    <mergeCell ref="F31:U31"/>
    <mergeCell ref="C26:Y26"/>
    <mergeCell ref="C27:Y27"/>
    <mergeCell ref="C28:H28"/>
    <mergeCell ref="J28:U28"/>
    <mergeCell ref="B9:H10"/>
    <mergeCell ref="B43:Z43"/>
    <mergeCell ref="B17:Z18"/>
    <mergeCell ref="B1:C2"/>
    <mergeCell ref="R3:Z4"/>
    <mergeCell ref="B7:H8"/>
    <mergeCell ref="K13:Z13"/>
    <mergeCell ref="K14:W14"/>
    <mergeCell ref="X14:Z14"/>
    <mergeCell ref="J29:Y29"/>
    <mergeCell ref="V30:W30"/>
    <mergeCell ref="V31:W31"/>
    <mergeCell ref="J32:Y32"/>
    <mergeCell ref="J41:Y41"/>
  </mergeCells>
  <phoneticPr fontId="3"/>
  <pageMargins left="0.70866141732283472" right="0.70866141732283472" top="0.74803149606299213" bottom="0.74803149606299213" header="0" footer="0"/>
  <pageSetup paperSize="9" scale="60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0632-56C4-443C-A0DB-1B7728953165}">
  <dimension ref="A1:I35"/>
  <sheetViews>
    <sheetView view="pageBreakPreview" zoomScaleNormal="100" zoomScaleSheetLayoutView="100" workbookViewId="0">
      <selection activeCell="M5" sqref="M5"/>
    </sheetView>
  </sheetViews>
  <sheetFormatPr defaultColWidth="9" defaultRowHeight="18" customHeight="1" x14ac:dyDescent="0.15"/>
  <cols>
    <col min="1" max="9" width="9.5" style="14" customWidth="1"/>
    <col min="10" max="16384" width="9" style="14"/>
  </cols>
  <sheetData>
    <row r="1" spans="1:9" ht="18" customHeight="1" x14ac:dyDescent="0.15">
      <c r="A1" s="387" t="s">
        <v>47</v>
      </c>
      <c r="B1" s="387"/>
      <c r="C1" s="387"/>
      <c r="G1" s="387"/>
      <c r="H1" s="387"/>
      <c r="I1" s="387"/>
    </row>
    <row r="2" spans="1:9" ht="18" customHeight="1" x14ac:dyDescent="0.15">
      <c r="G2" s="387"/>
      <c r="H2" s="387"/>
      <c r="I2" s="387"/>
    </row>
    <row r="3" spans="1:9" ht="18" customHeight="1" x14ac:dyDescent="0.15">
      <c r="G3" s="387" t="s">
        <v>48</v>
      </c>
      <c r="H3" s="387"/>
      <c r="I3" s="387"/>
    </row>
    <row r="6" spans="1:9" ht="20.25" customHeight="1" x14ac:dyDescent="0.15">
      <c r="A6" s="15" t="s">
        <v>49</v>
      </c>
      <c r="B6" s="15"/>
      <c r="C6" s="15"/>
      <c r="D6" s="15"/>
    </row>
    <row r="7" spans="1:9" ht="20.25" customHeight="1" x14ac:dyDescent="0.15">
      <c r="A7" s="15" t="s">
        <v>121</v>
      </c>
      <c r="B7" s="15"/>
      <c r="C7" s="15"/>
      <c r="D7" s="15"/>
    </row>
    <row r="9" spans="1:9" ht="18" customHeight="1" x14ac:dyDescent="0.15">
      <c r="E9" s="384" t="s">
        <v>50</v>
      </c>
      <c r="F9" s="384"/>
      <c r="G9" s="385"/>
      <c r="H9" s="385"/>
      <c r="I9" s="385"/>
    </row>
    <row r="10" spans="1:9" ht="21" customHeight="1" x14ac:dyDescent="0.15">
      <c r="E10" s="384" t="s">
        <v>51</v>
      </c>
      <c r="F10" s="384"/>
      <c r="G10" s="385"/>
      <c r="H10" s="385"/>
      <c r="I10" s="385"/>
    </row>
    <row r="11" spans="1:9" ht="21" customHeight="1" x14ac:dyDescent="0.15">
      <c r="E11" s="384" t="s">
        <v>52</v>
      </c>
      <c r="F11" s="384"/>
      <c r="G11" s="385"/>
      <c r="H11" s="385"/>
      <c r="I11" s="16" t="s">
        <v>5</v>
      </c>
    </row>
    <row r="12" spans="1:9" ht="22.5" customHeight="1" x14ac:dyDescent="0.15">
      <c r="E12" s="386" t="s">
        <v>53</v>
      </c>
      <c r="F12" s="385"/>
      <c r="G12" s="385"/>
      <c r="H12" s="385"/>
      <c r="I12" s="385"/>
    </row>
    <row r="14" spans="1:9" ht="26.25" customHeight="1" x14ac:dyDescent="0.15">
      <c r="A14" s="388" t="s">
        <v>54</v>
      </c>
      <c r="B14" s="388"/>
      <c r="C14" s="388"/>
      <c r="D14" s="388"/>
      <c r="E14" s="388"/>
      <c r="F14" s="388"/>
      <c r="G14" s="388"/>
      <c r="H14" s="388"/>
      <c r="I14" s="388"/>
    </row>
    <row r="15" spans="1:9" ht="26.25" customHeight="1" x14ac:dyDescent="0.15">
      <c r="A15" s="388"/>
      <c r="B15" s="388"/>
      <c r="C15" s="388"/>
      <c r="D15" s="388"/>
      <c r="E15" s="388"/>
      <c r="F15" s="388"/>
      <c r="G15" s="388"/>
      <c r="H15" s="388"/>
      <c r="I15" s="388"/>
    </row>
    <row r="16" spans="1:9" ht="26.25" customHeight="1" x14ac:dyDescent="0.15">
      <c r="A16" s="388"/>
      <c r="B16" s="389"/>
      <c r="C16" s="389"/>
      <c r="D16" s="389"/>
      <c r="E16" s="389"/>
      <c r="F16" s="389"/>
      <c r="G16" s="389"/>
      <c r="H16" s="389"/>
      <c r="I16" s="389"/>
    </row>
    <row r="17" spans="1:9" ht="21.75" customHeight="1" x14ac:dyDescent="0.15">
      <c r="A17" s="382" t="s">
        <v>55</v>
      </c>
      <c r="B17" s="382"/>
      <c r="C17" s="382"/>
      <c r="D17" s="382"/>
      <c r="E17" s="382"/>
      <c r="F17" s="382"/>
      <c r="G17" s="382"/>
      <c r="H17" s="382"/>
      <c r="I17" s="382"/>
    </row>
    <row r="19" spans="1:9" ht="18" customHeight="1" x14ac:dyDescent="0.15">
      <c r="B19" s="381" t="s">
        <v>41</v>
      </c>
      <c r="C19" s="381"/>
      <c r="D19" s="381"/>
      <c r="E19" s="381"/>
      <c r="F19" s="381"/>
      <c r="G19" s="381"/>
      <c r="H19" s="381"/>
    </row>
    <row r="21" spans="1:9" ht="18" customHeight="1" x14ac:dyDescent="0.15">
      <c r="C21" s="382" t="s">
        <v>56</v>
      </c>
      <c r="D21" s="382"/>
      <c r="E21" s="383"/>
      <c r="F21" s="382"/>
      <c r="G21" s="382"/>
      <c r="H21" s="14" t="s">
        <v>22</v>
      </c>
    </row>
    <row r="22" spans="1:9" ht="18" customHeight="1" x14ac:dyDescent="0.15">
      <c r="C22" s="16"/>
      <c r="D22" s="16"/>
    </row>
    <row r="23" spans="1:9" ht="26.25" customHeight="1" x14ac:dyDescent="0.15">
      <c r="C23" s="17" t="s">
        <v>57</v>
      </c>
    </row>
    <row r="24" spans="1:9" ht="24" customHeight="1" x14ac:dyDescent="0.15">
      <c r="C24" s="384" t="s">
        <v>58</v>
      </c>
      <c r="D24" s="384"/>
      <c r="E24" s="384"/>
      <c r="F24" s="384"/>
      <c r="G24" s="384"/>
      <c r="H24" s="18"/>
      <c r="I24" s="18"/>
    </row>
    <row r="25" spans="1:9" s="18" customFormat="1" ht="24" customHeight="1" x14ac:dyDescent="0.15">
      <c r="C25" s="384" t="s">
        <v>59</v>
      </c>
      <c r="D25" s="384"/>
      <c r="E25" s="384"/>
      <c r="F25" s="384"/>
      <c r="G25" s="384"/>
      <c r="H25" s="384"/>
      <c r="I25" s="384"/>
    </row>
    <row r="30" spans="1:9" ht="18" customHeight="1" x14ac:dyDescent="0.15">
      <c r="B30" s="14" t="s">
        <v>60</v>
      </c>
    </row>
    <row r="31" spans="1:9" ht="18" customHeight="1" x14ac:dyDescent="0.15">
      <c r="B31" s="380" t="s">
        <v>61</v>
      </c>
      <c r="C31" s="380"/>
      <c r="D31" s="380"/>
      <c r="E31" s="380"/>
      <c r="F31" s="380"/>
      <c r="G31" s="380"/>
      <c r="H31" s="380"/>
    </row>
    <row r="32" spans="1:9" ht="18" customHeight="1" x14ac:dyDescent="0.15">
      <c r="B32" s="380" t="s">
        <v>62</v>
      </c>
      <c r="C32" s="380"/>
      <c r="D32" s="380"/>
      <c r="E32" s="380"/>
      <c r="F32" s="380"/>
      <c r="G32" s="380"/>
      <c r="H32" s="380"/>
    </row>
    <row r="33" spans="2:8" ht="18" customHeight="1" x14ac:dyDescent="0.15">
      <c r="B33" s="380" t="s">
        <v>63</v>
      </c>
      <c r="C33" s="380"/>
      <c r="D33" s="380"/>
      <c r="E33" s="380"/>
      <c r="F33" s="380"/>
      <c r="G33" s="380"/>
      <c r="H33" s="380"/>
    </row>
    <row r="34" spans="2:8" ht="18" customHeight="1" x14ac:dyDescent="0.15">
      <c r="B34" s="380" t="s">
        <v>64</v>
      </c>
      <c r="C34" s="380"/>
      <c r="D34" s="380"/>
      <c r="E34" s="380"/>
      <c r="F34" s="380"/>
      <c r="G34" s="380"/>
      <c r="H34" s="380"/>
    </row>
    <row r="35" spans="2:8" ht="18" customHeight="1" x14ac:dyDescent="0.15">
      <c r="B35" s="380" t="s">
        <v>65</v>
      </c>
      <c r="C35" s="380"/>
      <c r="D35" s="380"/>
      <c r="E35" s="380"/>
      <c r="F35" s="380"/>
      <c r="G35" s="380"/>
      <c r="H35" s="380"/>
    </row>
  </sheetData>
  <mergeCells count="26">
    <mergeCell ref="E11:H11"/>
    <mergeCell ref="E12:I12"/>
    <mergeCell ref="A17:I17"/>
    <mergeCell ref="A1:C1"/>
    <mergeCell ref="G1:I1"/>
    <mergeCell ref="G2:I2"/>
    <mergeCell ref="G3:I3"/>
    <mergeCell ref="E9:I9"/>
    <mergeCell ref="E10:I10"/>
    <mergeCell ref="A16:I16"/>
    <mergeCell ref="A14:I15"/>
    <mergeCell ref="B19:H19"/>
    <mergeCell ref="C21:D21"/>
    <mergeCell ref="E21:G21"/>
    <mergeCell ref="C24:G24"/>
    <mergeCell ref="B31:C31"/>
    <mergeCell ref="C25:I25"/>
    <mergeCell ref="D31:H31"/>
    <mergeCell ref="B34:C34"/>
    <mergeCell ref="D34:H34"/>
    <mergeCell ref="B35:C35"/>
    <mergeCell ref="D35:H35"/>
    <mergeCell ref="B32:C32"/>
    <mergeCell ref="D32:H32"/>
    <mergeCell ref="B33:C33"/>
    <mergeCell ref="D33:H3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3BF8-7AEE-4C9D-8CBA-FD25ED284335}">
  <sheetPr>
    <pageSetUpPr fitToPage="1"/>
  </sheetPr>
  <dimension ref="B1:AA51"/>
  <sheetViews>
    <sheetView view="pageBreakPreview" zoomScale="85" zoomScaleNormal="85" zoomScaleSheetLayoutView="85" workbookViewId="0">
      <selection activeCell="Q53" sqref="Q53"/>
    </sheetView>
  </sheetViews>
  <sheetFormatPr defaultColWidth="5.25" defaultRowHeight="13.5" x14ac:dyDescent="0.15"/>
  <cols>
    <col min="1" max="1" width="1.5" customWidth="1"/>
    <col min="2" max="2" width="8.25" customWidth="1"/>
    <col min="3" max="3" width="8.5" customWidth="1"/>
    <col min="4" max="4" width="8.25" customWidth="1"/>
    <col min="5" max="6" width="7.5" customWidth="1"/>
    <col min="7" max="9" width="7.125" customWidth="1"/>
    <col min="10" max="10" width="4.5" customWidth="1"/>
    <col min="11" max="11" width="4.125" customWidth="1"/>
    <col min="14" max="16" width="1.875" customWidth="1"/>
    <col min="17" max="17" width="5.75" customWidth="1"/>
    <col min="18" max="18" width="5.875" customWidth="1"/>
    <col min="19" max="19" width="2.875" customWidth="1"/>
    <col min="20" max="20" width="4.75" customWidth="1"/>
    <col min="21" max="21" width="6.125" customWidth="1"/>
    <col min="22" max="22" width="5.25" customWidth="1"/>
    <col min="23" max="23" width="8.5" customWidth="1"/>
    <col min="24" max="26" width="7.5" customWidth="1"/>
  </cols>
  <sheetData>
    <row r="1" spans="2:26" ht="12" customHeight="1" x14ac:dyDescent="0.15">
      <c r="B1" s="214" t="s">
        <v>66</v>
      </c>
      <c r="C1" s="21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2:26" ht="12" customHeight="1" x14ac:dyDescent="0.15">
      <c r="B2" s="214"/>
      <c r="C2" s="21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6" ht="12" customHeight="1" x14ac:dyDescent="0.15">
      <c r="B3" s="9"/>
      <c r="C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14" t="s">
        <v>1</v>
      </c>
      <c r="S3" s="214"/>
      <c r="T3" s="214"/>
      <c r="U3" s="214"/>
      <c r="V3" s="214"/>
      <c r="W3" s="214"/>
      <c r="X3" s="214"/>
      <c r="Y3" s="214"/>
      <c r="Z3" s="214"/>
    </row>
    <row r="4" spans="2:26" ht="12" customHeight="1" x14ac:dyDescent="0.15">
      <c r="B4" s="9"/>
      <c r="C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14"/>
      <c r="S4" s="214"/>
      <c r="T4" s="214"/>
      <c r="U4" s="214"/>
      <c r="V4" s="214"/>
      <c r="W4" s="214"/>
      <c r="X4" s="214"/>
      <c r="Y4" s="214"/>
      <c r="Z4" s="214"/>
    </row>
    <row r="5" spans="2:26" ht="12" customHeight="1" x14ac:dyDescent="0.15">
      <c r="B5" s="215" t="s">
        <v>2</v>
      </c>
      <c r="C5" s="215"/>
      <c r="D5" s="215"/>
      <c r="E5" s="215"/>
      <c r="F5" s="215"/>
      <c r="G5" s="215"/>
      <c r="H5" s="21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2:26" ht="12" customHeight="1" x14ac:dyDescent="0.15">
      <c r="B6" s="215"/>
      <c r="C6" s="215"/>
      <c r="D6" s="215"/>
      <c r="E6" s="215"/>
      <c r="F6" s="215"/>
      <c r="G6" s="215"/>
      <c r="H6" s="21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6" ht="12" customHeight="1" x14ac:dyDescent="0.15">
      <c r="B7" s="378" t="s">
        <v>120</v>
      </c>
      <c r="C7" s="378"/>
      <c r="D7" s="378"/>
      <c r="E7" s="378"/>
      <c r="F7" s="378"/>
      <c r="G7" s="37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26" ht="12" customHeight="1" x14ac:dyDescent="0.15">
      <c r="B8" s="378"/>
      <c r="C8" s="378"/>
      <c r="D8" s="378"/>
      <c r="E8" s="378"/>
      <c r="F8" s="378"/>
      <c r="G8" s="37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6" ht="28.5" customHeight="1" x14ac:dyDescent="0.15">
      <c r="B9" s="9"/>
      <c r="C9" s="9"/>
      <c r="D9" s="7"/>
      <c r="E9" s="7"/>
      <c r="F9" s="7"/>
      <c r="G9" s="7"/>
      <c r="H9" s="7"/>
      <c r="I9" s="7"/>
      <c r="J9" s="7"/>
      <c r="K9" s="205" t="s">
        <v>3</v>
      </c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</row>
    <row r="10" spans="2:26" ht="28.5" customHeight="1" x14ac:dyDescent="0.15">
      <c r="B10" s="9"/>
      <c r="C10" s="9"/>
      <c r="D10" s="7"/>
      <c r="E10" s="7"/>
      <c r="F10" s="7"/>
      <c r="G10" s="7"/>
      <c r="H10" s="7"/>
      <c r="I10" s="7"/>
      <c r="J10" s="7"/>
      <c r="K10" s="205" t="s">
        <v>4</v>
      </c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 t="s">
        <v>5</v>
      </c>
      <c r="Y10" s="205"/>
      <c r="Z10" s="205"/>
    </row>
    <row r="11" spans="2:26" ht="28.5" customHeight="1" x14ac:dyDescent="0.15">
      <c r="B11" s="9"/>
      <c r="C11" s="9"/>
      <c r="D11" s="7"/>
      <c r="E11" s="7"/>
      <c r="F11" s="7"/>
      <c r="G11" s="7"/>
      <c r="H11" s="7"/>
      <c r="I11" s="7"/>
      <c r="J11" s="7"/>
      <c r="K11" s="205" t="s">
        <v>6</v>
      </c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</row>
    <row r="12" spans="2:26" ht="28.5" customHeight="1" x14ac:dyDescent="0.15">
      <c r="B12" s="9"/>
      <c r="C12" s="9"/>
      <c r="D12" s="7"/>
      <c r="E12" s="7"/>
      <c r="F12" s="7"/>
      <c r="G12" s="7"/>
      <c r="H12" s="7"/>
      <c r="I12" s="7"/>
      <c r="J12" s="7"/>
      <c r="K12" s="205" t="s">
        <v>7</v>
      </c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</row>
    <row r="13" spans="2:26" ht="12" customHeight="1" x14ac:dyDescent="0.15">
      <c r="B13" s="6"/>
      <c r="C13" s="6"/>
    </row>
    <row r="14" spans="2:26" ht="28.5" customHeight="1" x14ac:dyDescent="0.15">
      <c r="B14" s="206" t="s">
        <v>67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2:26" ht="28.5" customHeight="1" x14ac:dyDescent="0.15"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2:26" ht="8.25" customHeight="1" x14ac:dyDescent="0.1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2:27" ht="29.25" customHeight="1" x14ac:dyDescent="0.15">
      <c r="B17" s="205" t="s">
        <v>68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</row>
    <row r="18" spans="2:27" ht="9" customHeight="1" thickBot="1" x14ac:dyDescent="0.2">
      <c r="B18" s="1"/>
      <c r="Y18" s="5"/>
    </row>
    <row r="19" spans="2:27" ht="21.75" customHeight="1" x14ac:dyDescent="0.15">
      <c r="B19" s="81" t="s">
        <v>10</v>
      </c>
      <c r="C19" s="208" t="s">
        <v>11</v>
      </c>
      <c r="D19" s="208"/>
      <c r="E19" s="208"/>
      <c r="F19" s="208" t="s">
        <v>12</v>
      </c>
      <c r="G19" s="208"/>
      <c r="H19" s="208"/>
      <c r="I19" s="208"/>
      <c r="J19" s="208" t="s">
        <v>13</v>
      </c>
      <c r="K19" s="208"/>
      <c r="L19" s="208"/>
      <c r="M19" s="208"/>
      <c r="N19" s="208"/>
      <c r="O19" s="208"/>
      <c r="P19" s="208"/>
      <c r="Q19" s="208"/>
      <c r="R19" s="208" t="s">
        <v>14</v>
      </c>
      <c r="S19" s="208"/>
      <c r="T19" s="208"/>
      <c r="U19" s="208"/>
      <c r="V19" s="208"/>
      <c r="W19" s="208"/>
      <c r="X19" s="392" t="s">
        <v>15</v>
      </c>
      <c r="Y19" s="392"/>
      <c r="Z19" s="393"/>
      <c r="AA19" s="4"/>
    </row>
    <row r="20" spans="2:27" ht="21.75" customHeight="1" x14ac:dyDescent="0.15">
      <c r="B20" s="82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394"/>
      <c r="Y20" s="394"/>
      <c r="Z20" s="395"/>
      <c r="AA20" s="4"/>
    </row>
    <row r="21" spans="2:27" ht="21.75" customHeight="1" x14ac:dyDescent="0.15">
      <c r="B21" s="82">
        <v>1</v>
      </c>
      <c r="C21" s="95"/>
      <c r="D21" s="95"/>
      <c r="E21" s="95"/>
      <c r="F21" s="192"/>
      <c r="G21" s="193"/>
      <c r="H21" s="193"/>
      <c r="I21" s="194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390"/>
      <c r="Y21" s="390"/>
      <c r="Z21" s="391"/>
      <c r="AA21" s="4"/>
    </row>
    <row r="22" spans="2:27" ht="21.75" customHeight="1" x14ac:dyDescent="0.15">
      <c r="B22" s="82"/>
      <c r="C22" s="95"/>
      <c r="D22" s="95"/>
      <c r="E22" s="95"/>
      <c r="F22" s="195"/>
      <c r="G22" s="196"/>
      <c r="H22" s="196"/>
      <c r="I22" s="197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390"/>
      <c r="Y22" s="390"/>
      <c r="Z22" s="391"/>
      <c r="AA22" s="4"/>
    </row>
    <row r="23" spans="2:27" ht="21.75" customHeight="1" x14ac:dyDescent="0.15">
      <c r="B23" s="82">
        <v>2</v>
      </c>
      <c r="C23" s="95"/>
      <c r="D23" s="95"/>
      <c r="E23" s="95"/>
      <c r="F23" s="192"/>
      <c r="G23" s="193"/>
      <c r="H23" s="193"/>
      <c r="I23" s="194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390"/>
      <c r="Y23" s="390"/>
      <c r="Z23" s="391"/>
      <c r="AA23" s="4"/>
    </row>
    <row r="24" spans="2:27" ht="21.75" customHeight="1" x14ac:dyDescent="0.15">
      <c r="B24" s="82"/>
      <c r="C24" s="95"/>
      <c r="D24" s="95"/>
      <c r="E24" s="95"/>
      <c r="F24" s="195"/>
      <c r="G24" s="196"/>
      <c r="H24" s="196"/>
      <c r="I24" s="197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390"/>
      <c r="Y24" s="390"/>
      <c r="Z24" s="391"/>
      <c r="AA24" s="4"/>
    </row>
    <row r="25" spans="2:27" ht="21.75" customHeight="1" x14ac:dyDescent="0.15">
      <c r="B25" s="82">
        <v>3</v>
      </c>
      <c r="C25" s="95"/>
      <c r="D25" s="95"/>
      <c r="E25" s="95"/>
      <c r="F25" s="192"/>
      <c r="G25" s="193"/>
      <c r="H25" s="193"/>
      <c r="I25" s="194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390"/>
      <c r="Y25" s="390"/>
      <c r="Z25" s="391"/>
      <c r="AA25" s="4"/>
    </row>
    <row r="26" spans="2:27" ht="21.75" customHeight="1" x14ac:dyDescent="0.15">
      <c r="B26" s="82"/>
      <c r="C26" s="95"/>
      <c r="D26" s="95"/>
      <c r="E26" s="95"/>
      <c r="F26" s="195"/>
      <c r="G26" s="196"/>
      <c r="H26" s="196"/>
      <c r="I26" s="197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390"/>
      <c r="Y26" s="390"/>
      <c r="Z26" s="391"/>
      <c r="AA26" s="4"/>
    </row>
    <row r="27" spans="2:27" ht="21.75" customHeight="1" x14ac:dyDescent="0.15">
      <c r="B27" s="82">
        <v>4</v>
      </c>
      <c r="C27" s="95"/>
      <c r="D27" s="95"/>
      <c r="E27" s="95"/>
      <c r="F27" s="192"/>
      <c r="G27" s="193"/>
      <c r="H27" s="193"/>
      <c r="I27" s="194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390"/>
      <c r="Y27" s="390"/>
      <c r="Z27" s="391"/>
      <c r="AA27" s="4"/>
    </row>
    <row r="28" spans="2:27" ht="21.75" customHeight="1" x14ac:dyDescent="0.15">
      <c r="B28" s="82"/>
      <c r="C28" s="95"/>
      <c r="D28" s="95"/>
      <c r="E28" s="95"/>
      <c r="F28" s="195"/>
      <c r="G28" s="196"/>
      <c r="H28" s="196"/>
      <c r="I28" s="197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390"/>
      <c r="Y28" s="390"/>
      <c r="Z28" s="391"/>
      <c r="AA28" s="4"/>
    </row>
    <row r="29" spans="2:27" ht="21.75" customHeight="1" x14ac:dyDescent="0.15">
      <c r="B29" s="82">
        <v>5</v>
      </c>
      <c r="C29" s="95"/>
      <c r="D29" s="95"/>
      <c r="E29" s="95"/>
      <c r="F29" s="192"/>
      <c r="G29" s="193"/>
      <c r="H29" s="193"/>
      <c r="I29" s="194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390"/>
      <c r="Y29" s="390"/>
      <c r="Z29" s="391"/>
      <c r="AA29" s="4"/>
    </row>
    <row r="30" spans="2:27" ht="21.75" customHeight="1" x14ac:dyDescent="0.15">
      <c r="B30" s="82"/>
      <c r="C30" s="95"/>
      <c r="D30" s="95"/>
      <c r="E30" s="95"/>
      <c r="F30" s="195"/>
      <c r="G30" s="196"/>
      <c r="H30" s="196"/>
      <c r="I30" s="197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390"/>
      <c r="Y30" s="390"/>
      <c r="Z30" s="391"/>
      <c r="AA30" s="4"/>
    </row>
    <row r="31" spans="2:27" ht="21.75" customHeight="1" x14ac:dyDescent="0.15">
      <c r="B31" s="82">
        <v>6</v>
      </c>
      <c r="C31" s="95"/>
      <c r="D31" s="95"/>
      <c r="E31" s="95"/>
      <c r="F31" s="192"/>
      <c r="G31" s="193"/>
      <c r="H31" s="193"/>
      <c r="I31" s="194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390"/>
      <c r="Y31" s="390"/>
      <c r="Z31" s="391"/>
      <c r="AA31" s="4"/>
    </row>
    <row r="32" spans="2:27" ht="21.75" customHeight="1" x14ac:dyDescent="0.15">
      <c r="B32" s="82"/>
      <c r="C32" s="95"/>
      <c r="D32" s="95"/>
      <c r="E32" s="95"/>
      <c r="F32" s="195"/>
      <c r="G32" s="196"/>
      <c r="H32" s="196"/>
      <c r="I32" s="197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390"/>
      <c r="Y32" s="390"/>
      <c r="Z32" s="391"/>
      <c r="AA32" s="4"/>
    </row>
    <row r="33" spans="2:27" ht="21.75" customHeight="1" x14ac:dyDescent="0.15">
      <c r="B33" s="82">
        <v>7</v>
      </c>
      <c r="C33" s="95"/>
      <c r="D33" s="95"/>
      <c r="E33" s="95"/>
      <c r="F33" s="192"/>
      <c r="G33" s="193"/>
      <c r="H33" s="193"/>
      <c r="I33" s="194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390"/>
      <c r="Y33" s="390"/>
      <c r="Z33" s="391"/>
      <c r="AA33" s="4"/>
    </row>
    <row r="34" spans="2:27" ht="21.75" customHeight="1" x14ac:dyDescent="0.15">
      <c r="B34" s="82"/>
      <c r="C34" s="95"/>
      <c r="D34" s="95"/>
      <c r="E34" s="95"/>
      <c r="F34" s="195"/>
      <c r="G34" s="196"/>
      <c r="H34" s="196"/>
      <c r="I34" s="197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390"/>
      <c r="Y34" s="390"/>
      <c r="Z34" s="391"/>
      <c r="AA34" s="4"/>
    </row>
    <row r="35" spans="2:27" ht="21.75" customHeight="1" x14ac:dyDescent="0.15">
      <c r="B35" s="82">
        <v>8</v>
      </c>
      <c r="C35" s="95"/>
      <c r="D35" s="95"/>
      <c r="E35" s="95"/>
      <c r="F35" s="192"/>
      <c r="G35" s="193"/>
      <c r="H35" s="193"/>
      <c r="I35" s="194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390"/>
      <c r="Y35" s="390"/>
      <c r="Z35" s="391"/>
      <c r="AA35" s="4"/>
    </row>
    <row r="36" spans="2:27" ht="21.75" customHeight="1" x14ac:dyDescent="0.15">
      <c r="B36" s="82"/>
      <c r="C36" s="95"/>
      <c r="D36" s="95"/>
      <c r="E36" s="95"/>
      <c r="F36" s="195"/>
      <c r="G36" s="196"/>
      <c r="H36" s="196"/>
      <c r="I36" s="197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390"/>
      <c r="Y36" s="390"/>
      <c r="Z36" s="391"/>
      <c r="AA36" s="4"/>
    </row>
    <row r="37" spans="2:27" ht="21.75" customHeight="1" x14ac:dyDescent="0.15">
      <c r="B37" s="82">
        <v>9</v>
      </c>
      <c r="C37" s="95"/>
      <c r="D37" s="95"/>
      <c r="E37" s="95"/>
      <c r="F37" s="192"/>
      <c r="G37" s="193"/>
      <c r="H37" s="193"/>
      <c r="I37" s="194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390"/>
      <c r="Y37" s="390"/>
      <c r="Z37" s="391"/>
      <c r="AA37" s="4"/>
    </row>
    <row r="38" spans="2:27" ht="21.75" customHeight="1" x14ac:dyDescent="0.15">
      <c r="B38" s="82"/>
      <c r="C38" s="95"/>
      <c r="D38" s="95"/>
      <c r="E38" s="95"/>
      <c r="F38" s="195"/>
      <c r="G38" s="196"/>
      <c r="H38" s="196"/>
      <c r="I38" s="197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390"/>
      <c r="Y38" s="390"/>
      <c r="Z38" s="391"/>
      <c r="AA38" s="4"/>
    </row>
    <row r="39" spans="2:27" ht="21.75" customHeight="1" x14ac:dyDescent="0.15">
      <c r="B39" s="82">
        <v>10</v>
      </c>
      <c r="C39" s="95"/>
      <c r="D39" s="95"/>
      <c r="E39" s="95"/>
      <c r="F39" s="192"/>
      <c r="G39" s="193"/>
      <c r="H39" s="193"/>
      <c r="I39" s="194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390"/>
      <c r="Y39" s="390"/>
      <c r="Z39" s="391"/>
      <c r="AA39" s="4"/>
    </row>
    <row r="40" spans="2:27" ht="21.75" customHeight="1" thickBot="1" x14ac:dyDescent="0.2">
      <c r="B40" s="278"/>
      <c r="C40" s="396"/>
      <c r="D40" s="396"/>
      <c r="E40" s="396"/>
      <c r="F40" s="400"/>
      <c r="G40" s="401"/>
      <c r="H40" s="401"/>
      <c r="I40" s="402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8"/>
      <c r="Y40" s="398"/>
      <c r="Z40" s="399"/>
      <c r="AA40" s="4"/>
    </row>
    <row r="41" spans="2:27" ht="21.75" customHeight="1" x14ac:dyDescent="0.15">
      <c r="B41" s="96" t="s">
        <v>69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4"/>
    </row>
    <row r="42" spans="2:27" ht="18" customHeight="1" x14ac:dyDescent="0.15">
      <c r="B42" s="2"/>
      <c r="C42" s="2"/>
      <c r="D42" s="2"/>
      <c r="E42" s="2"/>
      <c r="F42" s="2"/>
      <c r="G42" s="2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7" ht="20.25" customHeight="1" thickBot="1" x14ac:dyDescent="0.2">
      <c r="B43" s="230" t="s">
        <v>16</v>
      </c>
      <c r="C43" s="230"/>
      <c r="D43" s="186" t="s">
        <v>116</v>
      </c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</row>
    <row r="44" spans="2:27" ht="34.5" customHeight="1" thickBot="1" x14ac:dyDescent="0.2">
      <c r="B44" s="187" t="s">
        <v>17</v>
      </c>
      <c r="C44" s="188"/>
      <c r="D44" s="188"/>
      <c r="E44" s="188"/>
      <c r="F44" s="188"/>
      <c r="G44" s="187" t="s">
        <v>18</v>
      </c>
      <c r="H44" s="188"/>
      <c r="I44" s="189"/>
      <c r="J44" s="187" t="s">
        <v>19</v>
      </c>
      <c r="K44" s="188"/>
      <c r="L44" s="188"/>
      <c r="M44" s="188"/>
      <c r="N44" s="188"/>
      <c r="O44" s="188"/>
      <c r="P44" s="188"/>
      <c r="Q44" s="189"/>
      <c r="R44" s="187" t="s">
        <v>20</v>
      </c>
      <c r="S44" s="188"/>
      <c r="T44" s="188"/>
      <c r="U44" s="188"/>
      <c r="V44" s="188"/>
      <c r="W44" s="188"/>
      <c r="X44" s="188"/>
      <c r="Y44" s="188"/>
      <c r="Z44" s="189"/>
      <c r="AA44" s="4"/>
    </row>
    <row r="45" spans="2:27" ht="34.5" customHeight="1" x14ac:dyDescent="0.15">
      <c r="B45" s="403" t="s">
        <v>21</v>
      </c>
      <c r="C45" s="404"/>
      <c r="D45" s="404"/>
      <c r="E45" s="404"/>
      <c r="F45" s="404"/>
      <c r="G45" s="407">
        <v>19500</v>
      </c>
      <c r="H45" s="408"/>
      <c r="I45" s="409"/>
      <c r="J45" s="413">
        <f>COUNTIF(R21:W40,B45)</f>
        <v>0</v>
      </c>
      <c r="K45" s="414"/>
      <c r="L45" s="414"/>
      <c r="M45" s="414"/>
      <c r="N45" s="414"/>
      <c r="O45" s="414"/>
      <c r="P45" s="414"/>
      <c r="Q45" s="415"/>
      <c r="R45" s="419">
        <f>G45*J45</f>
        <v>0</v>
      </c>
      <c r="S45" s="420"/>
      <c r="T45" s="420"/>
      <c r="U45" s="420"/>
      <c r="V45" s="420"/>
      <c r="W45" s="420"/>
      <c r="X45" s="420"/>
      <c r="Y45" s="423" t="s">
        <v>22</v>
      </c>
      <c r="Z45" s="424"/>
      <c r="AA45" s="4"/>
    </row>
    <row r="46" spans="2:27" ht="34.5" customHeight="1" x14ac:dyDescent="0.15">
      <c r="B46" s="405"/>
      <c r="C46" s="406"/>
      <c r="D46" s="406"/>
      <c r="E46" s="406"/>
      <c r="F46" s="406"/>
      <c r="G46" s="410"/>
      <c r="H46" s="411"/>
      <c r="I46" s="412"/>
      <c r="J46" s="416"/>
      <c r="K46" s="417"/>
      <c r="L46" s="417"/>
      <c r="M46" s="417"/>
      <c r="N46" s="417"/>
      <c r="O46" s="417"/>
      <c r="P46" s="417"/>
      <c r="Q46" s="418"/>
      <c r="R46" s="421"/>
      <c r="S46" s="422"/>
      <c r="T46" s="422"/>
      <c r="U46" s="422"/>
      <c r="V46" s="422"/>
      <c r="W46" s="422"/>
      <c r="X46" s="422"/>
      <c r="Y46" s="425"/>
      <c r="Z46" s="426"/>
      <c r="AA46" s="4"/>
    </row>
    <row r="47" spans="2:27" ht="34.5" customHeight="1" x14ac:dyDescent="0.15">
      <c r="B47" s="428" t="s">
        <v>23</v>
      </c>
      <c r="C47" s="429"/>
      <c r="D47" s="429"/>
      <c r="E47" s="429"/>
      <c r="F47" s="429"/>
      <c r="G47" s="407">
        <v>80000</v>
      </c>
      <c r="H47" s="408"/>
      <c r="I47" s="409"/>
      <c r="J47" s="413">
        <f>COUNTIF(R23:W43,B47)</f>
        <v>0</v>
      </c>
      <c r="K47" s="414"/>
      <c r="L47" s="414"/>
      <c r="M47" s="414"/>
      <c r="N47" s="414"/>
      <c r="O47" s="414"/>
      <c r="P47" s="414"/>
      <c r="Q47" s="415"/>
      <c r="R47" s="419">
        <f>G47*J47</f>
        <v>0</v>
      </c>
      <c r="S47" s="420"/>
      <c r="T47" s="420"/>
      <c r="U47" s="420"/>
      <c r="V47" s="420"/>
      <c r="W47" s="420"/>
      <c r="X47" s="420"/>
      <c r="Y47" s="423" t="s">
        <v>22</v>
      </c>
      <c r="Z47" s="424"/>
      <c r="AA47" s="4"/>
    </row>
    <row r="48" spans="2:27" ht="34.5" customHeight="1" thickBot="1" x14ac:dyDescent="0.2">
      <c r="B48" s="430"/>
      <c r="C48" s="431"/>
      <c r="D48" s="431"/>
      <c r="E48" s="431"/>
      <c r="F48" s="431"/>
      <c r="G48" s="432"/>
      <c r="H48" s="433"/>
      <c r="I48" s="434"/>
      <c r="J48" s="435"/>
      <c r="K48" s="436"/>
      <c r="L48" s="436"/>
      <c r="M48" s="436"/>
      <c r="N48" s="436"/>
      <c r="O48" s="436"/>
      <c r="P48" s="436"/>
      <c r="Q48" s="437"/>
      <c r="R48" s="421"/>
      <c r="S48" s="422"/>
      <c r="T48" s="422"/>
      <c r="U48" s="422"/>
      <c r="V48" s="422"/>
      <c r="W48" s="422"/>
      <c r="X48" s="422"/>
      <c r="Y48" s="425"/>
      <c r="Z48" s="426"/>
      <c r="AA48" s="4"/>
    </row>
    <row r="49" spans="2:27" ht="72" customHeight="1" thickBot="1" x14ac:dyDescent="0.2">
      <c r="B49" s="438" t="s">
        <v>24</v>
      </c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40">
        <f>SUM(R45:X48)</f>
        <v>0</v>
      </c>
      <c r="S49" s="441"/>
      <c r="T49" s="441"/>
      <c r="U49" s="441"/>
      <c r="V49" s="441"/>
      <c r="W49" s="441"/>
      <c r="X49" s="441"/>
      <c r="Y49" s="439" t="s">
        <v>22</v>
      </c>
      <c r="Z49" s="442"/>
      <c r="AA49" s="4"/>
    </row>
    <row r="50" spans="2:27" ht="25.5" customHeight="1" x14ac:dyDescent="0.15">
      <c r="B50" s="427" t="s">
        <v>70</v>
      </c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427"/>
      <c r="T50" s="427"/>
      <c r="U50" s="427"/>
      <c r="V50" s="427"/>
      <c r="W50" s="427"/>
      <c r="X50" s="427"/>
      <c r="Y50" s="427"/>
      <c r="Z50" s="427"/>
    </row>
    <row r="51" spans="2:27" ht="6" customHeight="1" x14ac:dyDescent="0.1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</sheetData>
  <mergeCells count="98">
    <mergeCell ref="B50:Z50"/>
    <mergeCell ref="B47:F48"/>
    <mergeCell ref="G47:I48"/>
    <mergeCell ref="J47:Q48"/>
    <mergeCell ref="R47:X48"/>
    <mergeCell ref="Y47:Z48"/>
    <mergeCell ref="B49:Q49"/>
    <mergeCell ref="R49:X49"/>
    <mergeCell ref="Y49:Z49"/>
    <mergeCell ref="B41:Z41"/>
    <mergeCell ref="B45:F46"/>
    <mergeCell ref="G45:I46"/>
    <mergeCell ref="J45:Q46"/>
    <mergeCell ref="R45:X46"/>
    <mergeCell ref="Y45:Z46"/>
    <mergeCell ref="B43:C43"/>
    <mergeCell ref="D43:Z43"/>
    <mergeCell ref="B44:F44"/>
    <mergeCell ref="G44:I44"/>
    <mergeCell ref="J44:Q44"/>
    <mergeCell ref="R44:Z44"/>
    <mergeCell ref="B39:B40"/>
    <mergeCell ref="C39:E40"/>
    <mergeCell ref="J39:Q40"/>
    <mergeCell ref="R39:W40"/>
    <mergeCell ref="X39:Z40"/>
    <mergeCell ref="F39:I40"/>
    <mergeCell ref="J37:Q38"/>
    <mergeCell ref="R37:W38"/>
    <mergeCell ref="X37:Z38"/>
    <mergeCell ref="B35:B36"/>
    <mergeCell ref="C35:E36"/>
    <mergeCell ref="J35:Q36"/>
    <mergeCell ref="R35:W36"/>
    <mergeCell ref="X35:Z36"/>
    <mergeCell ref="F35:I36"/>
    <mergeCell ref="F37:I38"/>
    <mergeCell ref="B37:B38"/>
    <mergeCell ref="C37:E38"/>
    <mergeCell ref="J33:Q34"/>
    <mergeCell ref="R33:W34"/>
    <mergeCell ref="X33:Z34"/>
    <mergeCell ref="B31:B32"/>
    <mergeCell ref="C31:E32"/>
    <mergeCell ref="J31:Q32"/>
    <mergeCell ref="R31:W32"/>
    <mergeCell ref="X31:Z32"/>
    <mergeCell ref="F31:I32"/>
    <mergeCell ref="F33:I34"/>
    <mergeCell ref="B33:B34"/>
    <mergeCell ref="C33:E34"/>
    <mergeCell ref="J29:Q30"/>
    <mergeCell ref="R29:W30"/>
    <mergeCell ref="X29:Z30"/>
    <mergeCell ref="B27:B28"/>
    <mergeCell ref="C27:E28"/>
    <mergeCell ref="J27:Q28"/>
    <mergeCell ref="R27:W28"/>
    <mergeCell ref="X27:Z28"/>
    <mergeCell ref="B29:B30"/>
    <mergeCell ref="C29:E30"/>
    <mergeCell ref="F27:I28"/>
    <mergeCell ref="F29:I30"/>
    <mergeCell ref="J25:Q26"/>
    <mergeCell ref="R25:W26"/>
    <mergeCell ref="X25:Z26"/>
    <mergeCell ref="B23:B24"/>
    <mergeCell ref="C23:E24"/>
    <mergeCell ref="J23:Q24"/>
    <mergeCell ref="R23:W24"/>
    <mergeCell ref="X23:Z24"/>
    <mergeCell ref="F23:I24"/>
    <mergeCell ref="F25:I26"/>
    <mergeCell ref="J21:Q22"/>
    <mergeCell ref="R21:W22"/>
    <mergeCell ref="X21:Z22"/>
    <mergeCell ref="K11:Z11"/>
    <mergeCell ref="K12:Z12"/>
    <mergeCell ref="B14:Z15"/>
    <mergeCell ref="B17:Z17"/>
    <mergeCell ref="B19:B20"/>
    <mergeCell ref="C19:E20"/>
    <mergeCell ref="F19:I20"/>
    <mergeCell ref="J19:Q20"/>
    <mergeCell ref="R19:W20"/>
    <mergeCell ref="X19:Z20"/>
    <mergeCell ref="F21:I22"/>
    <mergeCell ref="R3:Z4"/>
    <mergeCell ref="B5:H6"/>
    <mergeCell ref="B7:G8"/>
    <mergeCell ref="K9:Z9"/>
    <mergeCell ref="K10:W10"/>
    <mergeCell ref="X10:Z10"/>
    <mergeCell ref="B1:C2"/>
    <mergeCell ref="B21:B22"/>
    <mergeCell ref="C21:E22"/>
    <mergeCell ref="B25:B26"/>
    <mergeCell ref="C25:E26"/>
  </mergeCells>
  <phoneticPr fontId="3"/>
  <conditionalFormatting sqref="R45">
    <cfRule type="cellIs" dxfId="3" priority="3" stopIfTrue="1" operator="equal">
      <formula>0</formula>
    </cfRule>
  </conditionalFormatting>
  <conditionalFormatting sqref="R47">
    <cfRule type="cellIs" dxfId="2" priority="1" stopIfTrue="1" operator="equal">
      <formula>0</formula>
    </cfRule>
  </conditionalFormatting>
  <dataValidations count="1">
    <dataValidation type="list" allowBlank="1" showInputMessage="1" showErrorMessage="1" sqref="R21:W40" xr:uid="{72D0AF6D-01EE-4284-B06C-84D5610F7AE3}">
      <formula1>"アシスタントマネージャー（共通科目Ⅰ＋専門科目）,クラブマネージャー"</formula1>
    </dataValidation>
  </dataValidations>
  <printOptions horizontalCentered="1" verticalCentered="1"/>
  <pageMargins left="0" right="0" top="0" bottom="0" header="0" footer="0"/>
  <pageSetup paperSize="9" scale="69" fitToHeight="0" orientation="portrait" r:id="rId1"/>
  <headerFooter alignWithMargins="0"/>
  <rowBreaks count="1" manualBreakCount="1">
    <brk id="52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414578a5a881505f2c4aa311b43af15d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b0f96132e4122416c8fa6820bdc7498e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f5f25e-034e-4c6c-9618-9b5bf704c1fd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16FFF3-9F00-4B70-A731-C9DBD8B10554}">
  <ds:schemaRefs>
    <ds:schemaRef ds:uri="http://schemas.microsoft.com/office/2006/metadata/properties"/>
    <ds:schemaRef ds:uri="http://purl.org/dc/terms/"/>
    <ds:schemaRef ds:uri="0cfd19f7-9a31-48f1-a827-fb01c45dd146"/>
    <ds:schemaRef ds:uri="http://purl.org/dc/dcmitype/"/>
    <ds:schemaRef ds:uri="1f739fab-6d78-413b-bdfb-b8e4b081b506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239253-0C62-444F-9502-629D4C994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B8374F-A1FF-4242-BF9B-97F07F0DF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交付申請書（総合型SC用）</vt:lpstr>
      <vt:lpstr>交付申請書記載例（総合型SC用）</vt:lpstr>
      <vt:lpstr>交付申請書（市町村協会用）</vt:lpstr>
      <vt:lpstr>交付申請書記載例（市町村協会用）</vt:lpstr>
      <vt:lpstr>交付申請書 (個人)</vt:lpstr>
      <vt:lpstr>交付申請書 (個人) (記載例)</vt:lpstr>
      <vt:lpstr>採択通知書</vt:lpstr>
      <vt:lpstr>請求書</vt:lpstr>
      <vt:lpstr>実績報告書</vt:lpstr>
      <vt:lpstr>実績報告書記載例</vt:lpstr>
      <vt:lpstr>'交付申請書 (個人)'!Print_Area</vt:lpstr>
      <vt:lpstr>'交付申請書 (個人) (記載例)'!Print_Area</vt:lpstr>
      <vt:lpstr>'交付申請書（市町村協会用）'!Print_Area</vt:lpstr>
      <vt:lpstr>'交付申請書（総合型SC用）'!Print_Area</vt:lpstr>
      <vt:lpstr>'交付申請書記載例（市町村協会用）'!Print_Area</vt:lpstr>
      <vt:lpstr>'交付申請書記載例（総合型SC用）'!Print_Area</vt:lpstr>
      <vt:lpstr>採択通知書!Print_Area</vt:lpstr>
      <vt:lpstr>実績報告書!Print_Area</vt:lpstr>
      <vt:lpstr>実績報告書記載例!Print_Area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群馬県スポーツ協会</dc:creator>
  <cp:keywords/>
  <dc:description/>
  <cp:lastModifiedBy>横堀</cp:lastModifiedBy>
  <cp:revision/>
  <cp:lastPrinted>2026-04-17T02:30:00Z</cp:lastPrinted>
  <dcterms:created xsi:type="dcterms:W3CDTF">2007-06-26T06:13:25Z</dcterms:created>
  <dcterms:modified xsi:type="dcterms:W3CDTF">2026-05-01T01:38:45Z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